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жен6км" sheetId="1" r:id="rId1"/>
    <sheet name="Муж6км" sheetId="2" r:id="rId2"/>
    <sheet name="Муж8км" sheetId="3" r:id="rId3"/>
    <sheet name="жен8км" sheetId="4" r:id="rId4"/>
    <sheet name="Муж12км" sheetId="5" r:id="rId5"/>
    <sheet name="жен2км" sheetId="6" r:id="rId6"/>
    <sheet name="Муж2км" sheetId="7" r:id="rId7"/>
  </sheets>
  <definedNames/>
  <calcPr fullCalcOnLoad="1"/>
</workbook>
</file>

<file path=xl/sharedStrings.xml><?xml version="1.0" encoding="utf-8"?>
<sst xmlns="http://schemas.openxmlformats.org/spreadsheetml/2006/main" count="537" uniqueCount="306">
  <si>
    <t>ИТОГОВЫЙ ПРОТОКОЛ</t>
  </si>
  <si>
    <t>Открытого Всероссийского дня бега</t>
  </si>
  <si>
    <t>"Кросс наций-2007"</t>
  </si>
  <si>
    <t>Место</t>
  </si>
  <si>
    <t>Старт №</t>
  </si>
  <si>
    <t>Фамилия, имя</t>
  </si>
  <si>
    <t>Год рожд</t>
  </si>
  <si>
    <t>Спорт зван разр</t>
  </si>
  <si>
    <t>Коллектив физкультуры</t>
  </si>
  <si>
    <t>Результат</t>
  </si>
  <si>
    <t>Проигрыш победителю</t>
  </si>
  <si>
    <t>Выполнен норм</t>
  </si>
  <si>
    <t>Очки</t>
  </si>
  <si>
    <t>Бурцева Наталья Алекс.</t>
  </si>
  <si>
    <t>00:25:30,0</t>
  </si>
  <si>
    <t>Седова Анастасия Ник.</t>
  </si>
  <si>
    <t>00:25:35,0</t>
  </si>
  <si>
    <t>Козекаева Мария Алекс.</t>
  </si>
  <si>
    <t>00:26:24,0</t>
  </si>
  <si>
    <t>Павленко Татьяна Иван.</t>
  </si>
  <si>
    <t>Сашкова Мария Алекс.</t>
  </si>
  <si>
    <t>00:29:51,0</t>
  </si>
  <si>
    <t>00:31:04,0</t>
  </si>
  <si>
    <r>
      <t xml:space="preserve">Дистанция:  </t>
    </r>
    <r>
      <rPr>
        <b/>
        <sz val="10"/>
        <rFont val="Times New Roman"/>
        <family val="1"/>
      </rPr>
      <t>6 км.</t>
    </r>
  </si>
  <si>
    <t>Стартовали: 5</t>
  </si>
  <si>
    <t>Не стартовали: 0</t>
  </si>
  <si>
    <t>Закончили дистанцию: 5</t>
  </si>
  <si>
    <t>Не закончили дистанцию 0</t>
  </si>
  <si>
    <t>Гл.секретарь:</t>
  </si>
  <si>
    <t xml:space="preserve">Гл.судья соревнований: </t>
  </si>
  <si>
    <t>Баринов А.В.</t>
  </si>
  <si>
    <t>Курникова О.В.</t>
  </si>
  <si>
    <t>Коротаев Евгений Андр.</t>
  </si>
  <si>
    <t>00:23:39,0</t>
  </si>
  <si>
    <t>Усатов Владимир Анат.</t>
  </si>
  <si>
    <t>00:25:36,0</t>
  </si>
  <si>
    <t>Липов Денис Игор.</t>
  </si>
  <si>
    <t>00:25:55,0</t>
  </si>
  <si>
    <t>Егоршин Сергей Павл.</t>
  </si>
  <si>
    <t>00:26:31,0</t>
  </si>
  <si>
    <t>Козырев Николай Алекс.</t>
  </si>
  <si>
    <t>00:29:12,0</t>
  </si>
  <si>
    <t>00:30:03,0</t>
  </si>
  <si>
    <t>Ковалдов Андрей Ник.</t>
  </si>
  <si>
    <t>00:30:05,0</t>
  </si>
  <si>
    <t>Смирнов Сергей Ник.</t>
  </si>
  <si>
    <t>00:30:28,0</t>
  </si>
  <si>
    <t>Ларин Евгений Валер.</t>
  </si>
  <si>
    <t>00:30:35,0</t>
  </si>
  <si>
    <t>Шемарулин Валерий Евг.</t>
  </si>
  <si>
    <t>00:30:37,0</t>
  </si>
  <si>
    <t>Попов Александр Владим.</t>
  </si>
  <si>
    <t>00:30:52,0</t>
  </si>
  <si>
    <t>Балабанов Александр Вас.</t>
  </si>
  <si>
    <t>00:31:10,0</t>
  </si>
  <si>
    <t>Олесницкий Тарас Алекс.</t>
  </si>
  <si>
    <t>сошел</t>
  </si>
  <si>
    <t>Леонтьев Максим Ник.</t>
  </si>
  <si>
    <t>Ефимов Илья Валер.</t>
  </si>
  <si>
    <t xml:space="preserve">Стартовали: </t>
  </si>
  <si>
    <t>Стартовали: 15</t>
  </si>
  <si>
    <t>Закончили дистанцию: 12</t>
  </si>
  <si>
    <t>Не закончили дистанцию: 3</t>
  </si>
  <si>
    <t>Кайдаш Вячеслав Анат.</t>
  </si>
  <si>
    <t>00:42:30,0</t>
  </si>
  <si>
    <t>00:42:32,0</t>
  </si>
  <si>
    <t>00:43:54,0</t>
  </si>
  <si>
    <t>00:44:04,0</t>
  </si>
  <si>
    <t>00:45:44,0</t>
  </si>
  <si>
    <t>00:46:40,0</t>
  </si>
  <si>
    <t>00:47:45,0</t>
  </si>
  <si>
    <t>00:48:02,0</t>
  </si>
  <si>
    <t>00:48:19,0</t>
  </si>
  <si>
    <t>00:49:31,0</t>
  </si>
  <si>
    <t>00:49:34,0</t>
  </si>
  <si>
    <t>00:49:46,0</t>
  </si>
  <si>
    <t>00:50:18,0</t>
  </si>
  <si>
    <t>00:51:00,0</t>
  </si>
  <si>
    <t>00:51:36,0</t>
  </si>
  <si>
    <t>00:52:07,0</t>
  </si>
  <si>
    <t>00:52:13,0</t>
  </si>
  <si>
    <t>00:52:19,0</t>
  </si>
  <si>
    <t>00:52:33,0</t>
  </si>
  <si>
    <t>00:53:03,0</t>
  </si>
  <si>
    <t>00:54:02,0</t>
  </si>
  <si>
    <t>00:54:50,0</t>
  </si>
  <si>
    <t>00:54:54,0</t>
  </si>
  <si>
    <t>00:57:00,0</t>
  </si>
  <si>
    <t>00:59:28,0</t>
  </si>
  <si>
    <t>Курин Сергей Анат.</t>
  </si>
  <si>
    <t>Сметанин Иван Серг.</t>
  </si>
  <si>
    <t>Кайдаш Станислав Анат.</t>
  </si>
  <si>
    <t>Галихин Евгений Серг.</t>
  </si>
  <si>
    <t>Смищук Валерий Анат.</t>
  </si>
  <si>
    <t>Артемов Виктор Петрович</t>
  </si>
  <si>
    <t>Андреев Вадим Алекс.</t>
  </si>
  <si>
    <t>Ермаков Владимир Иван.</t>
  </si>
  <si>
    <t>Родионов Александр Мих.</t>
  </si>
  <si>
    <t>Яковлев Александр Влад.</t>
  </si>
  <si>
    <t>Панькин Юрий Иван.</t>
  </si>
  <si>
    <t>Мартынов Виктор Ник.</t>
  </si>
  <si>
    <t>Глуходедов Дмитрий Валер.</t>
  </si>
  <si>
    <t>Влох Андрей Дмитриевич</t>
  </si>
  <si>
    <t>Давыдюк Евгений Валер.</t>
  </si>
  <si>
    <t>Ларионов Вадим Серг.</t>
  </si>
  <si>
    <t>Корнишин Юрий Ник.</t>
  </si>
  <si>
    <t>Бутусов Юрий Вас.</t>
  </si>
  <si>
    <t>Воронин Сергей Виктор.</t>
  </si>
  <si>
    <t>Бакумов Алексей Олегович</t>
  </si>
  <si>
    <t>Селетдеев Николай Вит.</t>
  </si>
  <si>
    <t>Алексеев Роман Конст.</t>
  </si>
  <si>
    <t>Игнатюк Валерий Иван.</t>
  </si>
  <si>
    <t xml:space="preserve">Закончили дистанцию: </t>
  </si>
  <si>
    <t xml:space="preserve">Не закончили дистанцию: </t>
  </si>
  <si>
    <t>Ялозо Андрей Влад.</t>
  </si>
  <si>
    <t>Селетдеев Артем Вит.</t>
  </si>
  <si>
    <t>Кунин Максим Валентин.</t>
  </si>
  <si>
    <t>Бондаренко Евгений Влад.</t>
  </si>
  <si>
    <t>Кистанов Максим Анат.</t>
  </si>
  <si>
    <t>Келин Михаил Алекс.</t>
  </si>
  <si>
    <t>Гарашнов Николай Бор.</t>
  </si>
  <si>
    <t>Шумкин Дмитрий Дмитр.</t>
  </si>
  <si>
    <t>00:28:08,0</t>
  </si>
  <si>
    <t>00:28:26,0</t>
  </si>
  <si>
    <t>00:28:15,0</t>
  </si>
  <si>
    <t>00:29:09,0</t>
  </si>
  <si>
    <t>00:33:58,0</t>
  </si>
  <si>
    <t>00:37:07,0</t>
  </si>
  <si>
    <t>00:45:46,0</t>
  </si>
  <si>
    <t>Не закончили дистанцию: 1</t>
  </si>
  <si>
    <r>
      <t xml:space="preserve">Дистанция: </t>
    </r>
    <r>
      <rPr>
        <b/>
        <sz val="10"/>
        <rFont val="Times New Roman"/>
        <family val="1"/>
      </rPr>
      <t xml:space="preserve"> 8 км.</t>
    </r>
  </si>
  <si>
    <t>Артемова Ирина Виктор.</t>
  </si>
  <si>
    <t>Коляскина Светлана Юр.</t>
  </si>
  <si>
    <t>Шарова Александра Павл.</t>
  </si>
  <si>
    <t>Закончили дистанцию: 3</t>
  </si>
  <si>
    <t>Стартовали: 3</t>
  </si>
  <si>
    <r>
      <t xml:space="preserve">Дистанция:  </t>
    </r>
    <r>
      <rPr>
        <b/>
        <sz val="10"/>
        <rFont val="Times New Roman"/>
        <family val="1"/>
      </rPr>
      <t>2 км.</t>
    </r>
  </si>
  <si>
    <t>00:09:05,0</t>
  </si>
  <si>
    <t>00:09:10,0</t>
  </si>
  <si>
    <t>00:09:29,0</t>
  </si>
  <si>
    <t>00:09:38,0</t>
  </si>
  <si>
    <t>00:09:39,0</t>
  </si>
  <si>
    <t>00:09:40,0</t>
  </si>
  <si>
    <t>00:09:41,0</t>
  </si>
  <si>
    <t>00:09:49,0</t>
  </si>
  <si>
    <t>00:09:55,0</t>
  </si>
  <si>
    <t>00:09:56,0</t>
  </si>
  <si>
    <t>00:09:58,0</t>
  </si>
  <si>
    <t>00:10:05,0</t>
  </si>
  <si>
    <t>00:10:07,0</t>
  </si>
  <si>
    <t>00:10:16,0</t>
  </si>
  <si>
    <t>00:10:17,0</t>
  </si>
  <si>
    <t>00:10:18,0</t>
  </si>
  <si>
    <t>00:10:29,0</t>
  </si>
  <si>
    <t>00:10:34,0</t>
  </si>
  <si>
    <t>00:10:37,0</t>
  </si>
  <si>
    <t>00:10:38,0</t>
  </si>
  <si>
    <t>00:10:39,0</t>
  </si>
  <si>
    <t>00:10:40,0</t>
  </si>
  <si>
    <t>00:10:44,0</t>
  </si>
  <si>
    <t>00:10:45,0</t>
  </si>
  <si>
    <t>00:10:46,0</t>
  </si>
  <si>
    <t>00:10:49,0</t>
  </si>
  <si>
    <t>00:10:50,0</t>
  </si>
  <si>
    <t>00:10:51,0</t>
  </si>
  <si>
    <t>00:10:55,0</t>
  </si>
  <si>
    <t>00:11:01,0</t>
  </si>
  <si>
    <t>00:11:02,0</t>
  </si>
  <si>
    <t>00:11:05,0</t>
  </si>
  <si>
    <t>00:11:11,0</t>
  </si>
  <si>
    <t>00:11:06,0</t>
  </si>
  <si>
    <t>Стартовали:</t>
  </si>
  <si>
    <t>Тюрин Сергей Вас.</t>
  </si>
  <si>
    <t>Седов Петр Ник.</t>
  </si>
  <si>
    <t>Цицурин Борис Влад.</t>
  </si>
  <si>
    <t>Баринов Роман Алекс.</t>
  </si>
  <si>
    <t>Селезнев Иван Ник.</t>
  </si>
  <si>
    <t>Медведев Владимир Игор.</t>
  </si>
  <si>
    <t>Зимин Иван Алекс.</t>
  </si>
  <si>
    <t>Сухарев Александр Алекс.</t>
  </si>
  <si>
    <t>Рязанов Антон Юр.</t>
  </si>
  <si>
    <t>Барабин Виктор Вит.</t>
  </si>
  <si>
    <t>Калачев Алексей Алекс.</t>
  </si>
  <si>
    <t>00:06:45,0</t>
  </si>
  <si>
    <t>00:06:46,0</t>
  </si>
  <si>
    <t>00:06:47,0</t>
  </si>
  <si>
    <t>Место проведения</t>
  </si>
  <si>
    <t>Дата проведения:</t>
  </si>
  <si>
    <t>00:06:50,0</t>
  </si>
  <si>
    <t>00:06:51,0</t>
  </si>
  <si>
    <t>00:06:55,0</t>
  </si>
  <si>
    <t>00:06:59,0</t>
  </si>
  <si>
    <t>00:07:02,0</t>
  </si>
  <si>
    <t>00:07:08,0</t>
  </si>
  <si>
    <t>00:07:10,0</t>
  </si>
  <si>
    <t>00:07:14,0</t>
  </si>
  <si>
    <t>00:07:15,0</t>
  </si>
  <si>
    <t>00:07:18,0</t>
  </si>
  <si>
    <t>00:07:24,0</t>
  </si>
  <si>
    <t>00:07:25,0</t>
  </si>
  <si>
    <t>00:07:27,0</t>
  </si>
  <si>
    <t>00:07:30,0</t>
  </si>
  <si>
    <t>00:07:31,0</t>
  </si>
  <si>
    <t>00:07:32,0</t>
  </si>
  <si>
    <t>00:07:34,0</t>
  </si>
  <si>
    <t>00:07:35,0</t>
  </si>
  <si>
    <t>00:07:36,0</t>
  </si>
  <si>
    <r>
      <t xml:space="preserve">Группа участников: </t>
    </r>
    <r>
      <rPr>
        <b/>
        <sz val="10"/>
        <rFont val="Times New Roman"/>
        <family val="1"/>
      </rPr>
      <t xml:space="preserve">юноши 1988 г.р. и младше </t>
    </r>
  </si>
  <si>
    <r>
      <t xml:space="preserve">Группа участников: </t>
    </r>
    <r>
      <rPr>
        <b/>
        <sz val="10"/>
        <rFont val="Times New Roman"/>
        <family val="1"/>
      </rPr>
      <t xml:space="preserve">женщины 1987 г.р. и старше </t>
    </r>
  </si>
  <si>
    <r>
      <t xml:space="preserve">Группа участников: </t>
    </r>
    <r>
      <rPr>
        <b/>
        <sz val="10"/>
        <rFont val="Times New Roman"/>
        <family val="1"/>
      </rPr>
      <t>мужчины 1987 г.р. и старше</t>
    </r>
  </si>
  <si>
    <r>
      <t xml:space="preserve">Дистанция: </t>
    </r>
    <r>
      <rPr>
        <b/>
        <sz val="10"/>
        <rFont val="Times New Roman"/>
        <family val="1"/>
      </rPr>
      <t xml:space="preserve"> 12 км.</t>
    </r>
  </si>
  <si>
    <t>ДЮСШ "Саров"</t>
  </si>
  <si>
    <t>ДЮСШ "Атом"</t>
  </si>
  <si>
    <t>Стартовали: 10</t>
  </si>
  <si>
    <t>Закончили дистанцию: 9</t>
  </si>
  <si>
    <t>Соснин Павел Валент.</t>
  </si>
  <si>
    <t>00:00.05,0</t>
  </si>
  <si>
    <t>00:00.54,0</t>
  </si>
  <si>
    <t>00:04.21,0</t>
  </si>
  <si>
    <t>00:05.34,0</t>
  </si>
  <si>
    <t>00:03.09,0</t>
  </si>
  <si>
    <t>00:11.48,0</t>
  </si>
  <si>
    <t>00:00.02,0</t>
  </si>
  <si>
    <t>00:01.24,0</t>
  </si>
  <si>
    <t>00:01.34,0</t>
  </si>
  <si>
    <t>ДЮСШ "Юниор"</t>
  </si>
  <si>
    <r>
      <t xml:space="preserve">Группа участников: </t>
    </r>
    <r>
      <rPr>
        <b/>
        <sz val="10"/>
        <rFont val="Times New Roman"/>
        <family val="1"/>
      </rPr>
      <t>девушки 1988 г.р. и младше.</t>
    </r>
  </si>
  <si>
    <t>16 сентября 2007 г.</t>
  </si>
  <si>
    <t>Нижегородская обл., г.Саров, лыжная база</t>
  </si>
  <si>
    <r>
      <t xml:space="preserve">Группа участников: </t>
    </r>
    <r>
      <rPr>
        <b/>
        <sz val="10"/>
        <rFont val="Times New Roman"/>
        <family val="1"/>
      </rPr>
      <t>мужчины 1987 г.р. и старше.</t>
    </r>
  </si>
  <si>
    <r>
      <t xml:space="preserve">Группа участников: </t>
    </r>
    <r>
      <rPr>
        <b/>
        <sz val="10"/>
        <rFont val="Times New Roman"/>
        <family val="1"/>
      </rPr>
      <t>женщины (массовый забег)</t>
    </r>
  </si>
  <si>
    <r>
      <t xml:space="preserve">Группа участников: </t>
    </r>
    <r>
      <rPr>
        <b/>
        <sz val="10"/>
        <rFont val="Times New Roman"/>
        <family val="1"/>
      </rPr>
      <t>мужчины  (массовыйзабег)</t>
    </r>
  </si>
  <si>
    <t xml:space="preserve">Леонтьев Максим </t>
  </si>
  <si>
    <t>Буревестник</t>
  </si>
  <si>
    <t xml:space="preserve">Кемин Михаил </t>
  </si>
  <si>
    <t>СарФТИ</t>
  </si>
  <si>
    <t xml:space="preserve">Надырлин Алмаз </t>
  </si>
  <si>
    <t>в/ч 3274</t>
  </si>
  <si>
    <t>Ветчилинов Максим</t>
  </si>
  <si>
    <t>Главатских Евгений</t>
  </si>
  <si>
    <t xml:space="preserve">Речкин Вадим </t>
  </si>
  <si>
    <t>Импульс</t>
  </si>
  <si>
    <t>Леонтьев Сергей</t>
  </si>
  <si>
    <t>Вымпел</t>
  </si>
  <si>
    <t>Шайгарданов Руслан</t>
  </si>
  <si>
    <t>Турканов Никита</t>
  </si>
  <si>
    <t>СПТТ</t>
  </si>
  <si>
    <t>Саморуков Александр</t>
  </si>
  <si>
    <t>Соловьёв Виталий</t>
  </si>
  <si>
    <t>Гадынов Цыренэсаб</t>
  </si>
  <si>
    <t>Терентьев Дмитрий</t>
  </si>
  <si>
    <t>в/ч 3451</t>
  </si>
  <si>
    <t>Самошонков Алексей</t>
  </si>
  <si>
    <t>Михайлюков Константин</t>
  </si>
  <si>
    <t>Сенин Антон</t>
  </si>
  <si>
    <t>Давлетшин Фанил</t>
  </si>
  <si>
    <t>Фаттахов Рустем</t>
  </si>
  <si>
    <t>Анисимов Пётр</t>
  </si>
  <si>
    <t>Тарасова Мария</t>
  </si>
  <si>
    <t>Союз</t>
  </si>
  <si>
    <t>Колпакова Маргарита</t>
  </si>
  <si>
    <t xml:space="preserve">Рязанова Елена </t>
  </si>
  <si>
    <t>Сухорукова Юлия</t>
  </si>
  <si>
    <t>Абакарова Ирина</t>
  </si>
  <si>
    <t>лицей № 3</t>
  </si>
  <si>
    <t>Сидорова Наталья</t>
  </si>
  <si>
    <t>Калашникова Наташа</t>
  </si>
  <si>
    <t>КБ-50</t>
  </si>
  <si>
    <t>Крыжановская Мария</t>
  </si>
  <si>
    <t>Бугоркова Инна</t>
  </si>
  <si>
    <t>Марагин Евгений</t>
  </si>
  <si>
    <t>Балиевская Елена</t>
  </si>
  <si>
    <t>д/с № 43</t>
  </si>
  <si>
    <t>Усов Иван</t>
  </si>
  <si>
    <t>Лобачёва Ирина</t>
  </si>
  <si>
    <t>Тюрникова Светлана</t>
  </si>
  <si>
    <t>Джунковская Татьяна</t>
  </si>
  <si>
    <t>Темп</t>
  </si>
  <si>
    <t>Сорокожердьева Татьяна</t>
  </si>
  <si>
    <t>Тарасова Наталья</t>
  </si>
  <si>
    <t>Забродина Анастасия</t>
  </si>
  <si>
    <t>Мед.колледж</t>
  </si>
  <si>
    <t>Курчуганов Пётр</t>
  </si>
  <si>
    <t>Воробьёва Валентина</t>
  </si>
  <si>
    <t>Ежова Ирина</t>
  </si>
  <si>
    <t>Клокова Марина</t>
  </si>
  <si>
    <t>Сергеева Валентина</t>
  </si>
  <si>
    <t>д/с № 1</t>
  </si>
  <si>
    <t>Гальченко Ольга</t>
  </si>
  <si>
    <t>Якобсон Роман</t>
  </si>
  <si>
    <t>Попкова Юлия</t>
  </si>
  <si>
    <t>Олифир Валентина</t>
  </si>
  <si>
    <t>Волга</t>
  </si>
  <si>
    <t>Лёвкина Татьяна</t>
  </si>
  <si>
    <t>Знергия</t>
  </si>
  <si>
    <t>Ревингина Наталья</t>
  </si>
  <si>
    <t>Мартина Ольга</t>
  </si>
  <si>
    <t>д/с № 41</t>
  </si>
  <si>
    <t>лично</t>
  </si>
  <si>
    <t>Старт</t>
  </si>
  <si>
    <t>Департ. Образ.</t>
  </si>
  <si>
    <t>Арсенал</t>
  </si>
  <si>
    <t xml:space="preserve">Бойцова Елена </t>
  </si>
  <si>
    <t>Капронов Николай</t>
  </si>
  <si>
    <t>Квант</t>
  </si>
  <si>
    <t>Чайка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</si>
</sst>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8"/>
      <name val="Arial"/>
      <family val="0"/>
    </font>
    <font>
      <b/>
      <sz val="11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5">
      <selection activeCell="H10" sqref="H10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21.421875" style="0" customWidth="1"/>
    <col min="4" max="4" width="5.28125" style="0" customWidth="1"/>
    <col min="5" max="5" width="6.28125" style="0" customWidth="1"/>
    <col min="6" max="6" width="20.28125" style="0" customWidth="1"/>
    <col min="7" max="7" width="8.8515625" style="0" customWidth="1"/>
    <col min="8" max="8" width="13.57421875" style="0" customWidth="1"/>
    <col min="9" max="9" width="6.28125" style="0" customWidth="1"/>
    <col min="10" max="10" width="5.00390625" style="0" customWidth="1"/>
  </cols>
  <sheetData>
    <row r="1" spans="1:10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8" t="s">
        <v>187</v>
      </c>
      <c r="B6" s="8"/>
      <c r="C6" s="8"/>
      <c r="D6" s="6"/>
      <c r="E6" s="6"/>
      <c r="F6" s="7"/>
      <c r="G6" s="7"/>
      <c r="H6" s="34" t="s">
        <v>227</v>
      </c>
      <c r="I6" s="34"/>
      <c r="J6" s="34"/>
    </row>
    <row r="7" spans="1:10" ht="12.75">
      <c r="A7" s="30" t="s">
        <v>226</v>
      </c>
      <c r="B7" s="30"/>
      <c r="C7" s="30"/>
      <c r="D7" s="30"/>
      <c r="E7" s="30"/>
      <c r="F7" s="31" t="s">
        <v>23</v>
      </c>
      <c r="G7" s="31"/>
      <c r="H7" s="31"/>
      <c r="I7" s="31"/>
      <c r="J7" s="31"/>
    </row>
    <row r="8" spans="1:10" ht="12.75">
      <c r="A8" s="21"/>
      <c r="B8" s="21"/>
      <c r="C8" s="21"/>
      <c r="D8" s="21"/>
      <c r="E8" s="21"/>
      <c r="F8" s="22"/>
      <c r="G8" s="22"/>
      <c r="H8" s="22"/>
      <c r="I8" s="22"/>
      <c r="J8" s="22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210</v>
      </c>
      <c r="C10" s="3" t="s">
        <v>13</v>
      </c>
      <c r="D10" s="2">
        <v>1988</v>
      </c>
      <c r="E10" s="2"/>
      <c r="F10" s="2" t="s">
        <v>212</v>
      </c>
      <c r="G10" s="25" t="s">
        <v>14</v>
      </c>
      <c r="H10" s="2"/>
      <c r="I10" s="2"/>
      <c r="J10" s="2"/>
    </row>
    <row r="11" spans="1:10" ht="12.75">
      <c r="A11" s="2">
        <v>2</v>
      </c>
      <c r="B11" s="2">
        <v>206</v>
      </c>
      <c r="C11" s="3" t="s">
        <v>15</v>
      </c>
      <c r="D11" s="2">
        <v>1995</v>
      </c>
      <c r="E11" s="2"/>
      <c r="F11" s="2" t="s">
        <v>212</v>
      </c>
      <c r="G11" s="25" t="s">
        <v>16</v>
      </c>
      <c r="H11" s="2" t="s">
        <v>216</v>
      </c>
      <c r="I11" s="2"/>
      <c r="J11" s="2"/>
    </row>
    <row r="12" spans="1:10" ht="12.75">
      <c r="A12" s="2">
        <v>3</v>
      </c>
      <c r="B12" s="2">
        <v>209</v>
      </c>
      <c r="C12" s="3" t="s">
        <v>17</v>
      </c>
      <c r="D12" s="2">
        <v>1991</v>
      </c>
      <c r="E12" s="2"/>
      <c r="F12" s="2" t="s">
        <v>212</v>
      </c>
      <c r="G12" s="25" t="s">
        <v>18</v>
      </c>
      <c r="H12" s="2" t="s">
        <v>217</v>
      </c>
      <c r="I12" s="2"/>
      <c r="J12" s="2"/>
    </row>
    <row r="13" spans="1:10" ht="12.75">
      <c r="A13" s="2">
        <v>4</v>
      </c>
      <c r="B13" s="2">
        <v>208</v>
      </c>
      <c r="C13" s="3" t="s">
        <v>19</v>
      </c>
      <c r="D13" s="2">
        <v>1991</v>
      </c>
      <c r="E13" s="2"/>
      <c r="F13" s="2" t="s">
        <v>212</v>
      </c>
      <c r="G13" s="25" t="s">
        <v>21</v>
      </c>
      <c r="H13" s="2" t="s">
        <v>218</v>
      </c>
      <c r="I13" s="2"/>
      <c r="J13" s="2"/>
    </row>
    <row r="14" spans="1:10" ht="12.75">
      <c r="A14" s="2">
        <v>5</v>
      </c>
      <c r="B14" s="2">
        <v>207</v>
      </c>
      <c r="C14" s="3" t="s">
        <v>20</v>
      </c>
      <c r="D14" s="2">
        <v>1991</v>
      </c>
      <c r="E14" s="2"/>
      <c r="F14" s="2" t="s">
        <v>212</v>
      </c>
      <c r="G14" s="25" t="s">
        <v>22</v>
      </c>
      <c r="H14" s="2" t="s">
        <v>219</v>
      </c>
      <c r="I14" s="2"/>
      <c r="J14" s="2"/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2" spans="1:6" ht="12.75">
      <c r="A22" s="10" t="s">
        <v>29</v>
      </c>
      <c r="B22" s="10"/>
      <c r="C22" s="10"/>
      <c r="F22" t="s">
        <v>30</v>
      </c>
    </row>
    <row r="23" spans="1:3" ht="12.75">
      <c r="A23" s="10"/>
      <c r="B23" s="10"/>
      <c r="C23" s="10"/>
    </row>
    <row r="24" spans="1:6" ht="12.75">
      <c r="A24" s="10" t="s">
        <v>28</v>
      </c>
      <c r="B24" s="10"/>
      <c r="C24" s="10"/>
      <c r="F24" t="s">
        <v>31</v>
      </c>
    </row>
  </sheetData>
  <sheetProtection/>
  <mergeCells count="7">
    <mergeCell ref="A7:E7"/>
    <mergeCell ref="F7:J7"/>
    <mergeCell ref="A1:J1"/>
    <mergeCell ref="A3:J3"/>
    <mergeCell ref="A4:J4"/>
    <mergeCell ref="F5:J5"/>
    <mergeCell ref="H6:J6"/>
  </mergeCells>
  <printOptions/>
  <pageMargins left="0.43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21.57421875" style="0" customWidth="1"/>
    <col min="4" max="4" width="5.140625" style="0" customWidth="1"/>
    <col min="5" max="5" width="6.140625" style="0" customWidth="1"/>
    <col min="6" max="6" width="12.7109375" style="0" customWidth="1"/>
    <col min="7" max="7" width="8.7109375" style="0" customWidth="1"/>
    <col min="8" max="8" width="13.00390625" style="0" customWidth="1"/>
    <col min="9" max="9" width="5.8515625" style="0" customWidth="1"/>
    <col min="10" max="10" width="6.57421875" style="0" customWidth="1"/>
  </cols>
  <sheetData>
    <row r="1" spans="1:10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8" t="s">
        <v>187</v>
      </c>
      <c r="B6" s="8"/>
      <c r="C6" s="8"/>
      <c r="D6" s="6"/>
      <c r="E6" s="6"/>
      <c r="F6" s="7"/>
      <c r="G6" s="7"/>
      <c r="H6" s="34" t="s">
        <v>227</v>
      </c>
      <c r="I6" s="34"/>
      <c r="J6" s="34"/>
    </row>
    <row r="7" spans="1:10" ht="12.75">
      <c r="A7" s="30" t="s">
        <v>229</v>
      </c>
      <c r="B7" s="30"/>
      <c r="C7" s="30"/>
      <c r="D7" s="30"/>
      <c r="E7" s="30"/>
      <c r="F7" s="31" t="s">
        <v>23</v>
      </c>
      <c r="G7" s="31"/>
      <c r="H7" s="31"/>
      <c r="I7" s="31"/>
      <c r="J7" s="31"/>
    </row>
    <row r="8" spans="1:10" ht="12.75">
      <c r="A8" s="19"/>
      <c r="B8" s="19"/>
      <c r="C8" s="19"/>
      <c r="D8" s="19"/>
      <c r="E8" s="19"/>
      <c r="F8" s="20"/>
      <c r="G8" s="20"/>
      <c r="H8" s="20"/>
      <c r="I8" s="20"/>
      <c r="J8" s="20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135</v>
      </c>
      <c r="C10" s="3" t="s">
        <v>32</v>
      </c>
      <c r="D10" s="2">
        <v>1983</v>
      </c>
      <c r="E10" s="2"/>
      <c r="F10" s="2" t="s">
        <v>299</v>
      </c>
      <c r="G10" s="25" t="s">
        <v>33</v>
      </c>
      <c r="H10" s="2"/>
      <c r="I10" s="2"/>
      <c r="J10" s="2"/>
    </row>
    <row r="11" spans="1:10" ht="12.75">
      <c r="A11" s="2">
        <v>2</v>
      </c>
      <c r="B11" s="2">
        <v>140</v>
      </c>
      <c r="C11" s="3" t="s">
        <v>34</v>
      </c>
      <c r="D11" s="2">
        <v>1957</v>
      </c>
      <c r="E11" s="2"/>
      <c r="F11" s="2" t="s">
        <v>299</v>
      </c>
      <c r="G11" s="25" t="s">
        <v>35</v>
      </c>
      <c r="H11" s="29">
        <f>G11-$G$10</f>
        <v>0.0013541666666666667</v>
      </c>
      <c r="I11" s="2"/>
      <c r="J11" s="2"/>
    </row>
    <row r="12" spans="1:10" ht="12.75">
      <c r="A12" s="2">
        <v>3</v>
      </c>
      <c r="B12" s="2">
        <v>130</v>
      </c>
      <c r="C12" s="3" t="s">
        <v>36</v>
      </c>
      <c r="D12" s="2">
        <v>1981</v>
      </c>
      <c r="E12" s="2"/>
      <c r="F12" s="2" t="s">
        <v>259</v>
      </c>
      <c r="G12" s="25" t="s">
        <v>37</v>
      </c>
      <c r="H12" s="29">
        <f aca="true" t="shared" si="0" ref="H12:H21">G12-$G$10</f>
        <v>0.001574074074074075</v>
      </c>
      <c r="I12" s="2"/>
      <c r="J12" s="2"/>
    </row>
    <row r="13" spans="1:10" ht="12.75">
      <c r="A13" s="2">
        <v>4</v>
      </c>
      <c r="B13" s="2">
        <v>132</v>
      </c>
      <c r="C13" s="3" t="s">
        <v>38</v>
      </c>
      <c r="D13" s="2">
        <v>1946</v>
      </c>
      <c r="E13" s="2"/>
      <c r="F13" s="2" t="s">
        <v>259</v>
      </c>
      <c r="G13" s="25" t="s">
        <v>39</v>
      </c>
      <c r="H13" s="29">
        <f t="shared" si="0"/>
        <v>0.001990740740740741</v>
      </c>
      <c r="I13" s="2"/>
      <c r="J13" s="2"/>
    </row>
    <row r="14" spans="1:10" ht="12.75">
      <c r="A14" s="2">
        <v>5</v>
      </c>
      <c r="B14" s="2">
        <v>145</v>
      </c>
      <c r="C14" s="3" t="s">
        <v>40</v>
      </c>
      <c r="D14" s="2">
        <v>1949</v>
      </c>
      <c r="E14" s="2"/>
      <c r="F14" s="2"/>
      <c r="G14" s="25" t="s">
        <v>41</v>
      </c>
      <c r="H14" s="29">
        <f t="shared" si="0"/>
        <v>0.0038541666666666655</v>
      </c>
      <c r="I14" s="2"/>
      <c r="J14" s="2"/>
    </row>
    <row r="15" spans="1:10" ht="12.75">
      <c r="A15" s="2">
        <v>6</v>
      </c>
      <c r="B15" s="2">
        <v>116</v>
      </c>
      <c r="C15" s="3" t="s">
        <v>215</v>
      </c>
      <c r="D15" s="2">
        <v>1959</v>
      </c>
      <c r="E15" s="2"/>
      <c r="F15" s="2"/>
      <c r="G15" s="25" t="s">
        <v>42</v>
      </c>
      <c r="H15" s="29">
        <f t="shared" si="0"/>
        <v>0.004444444444444445</v>
      </c>
      <c r="I15" s="2"/>
      <c r="J15" s="2"/>
    </row>
    <row r="16" spans="1:10" ht="12.75">
      <c r="A16" s="2">
        <v>7</v>
      </c>
      <c r="B16" s="2">
        <v>136</v>
      </c>
      <c r="C16" s="3" t="s">
        <v>43</v>
      </c>
      <c r="D16" s="2">
        <v>1969</v>
      </c>
      <c r="E16" s="2"/>
      <c r="F16" s="2" t="s">
        <v>299</v>
      </c>
      <c r="G16" s="25" t="s">
        <v>44</v>
      </c>
      <c r="H16" s="29">
        <f t="shared" si="0"/>
        <v>0.0044675925925925924</v>
      </c>
      <c r="I16" s="2"/>
      <c r="J16" s="2"/>
    </row>
    <row r="17" spans="1:10" ht="12.75">
      <c r="A17" s="2">
        <v>8</v>
      </c>
      <c r="B17" s="2">
        <v>137</v>
      </c>
      <c r="C17" s="3" t="s">
        <v>45</v>
      </c>
      <c r="D17" s="2">
        <v>1980</v>
      </c>
      <c r="E17" s="2"/>
      <c r="F17" s="2" t="s">
        <v>299</v>
      </c>
      <c r="G17" s="25" t="s">
        <v>46</v>
      </c>
      <c r="H17" s="29">
        <f t="shared" si="0"/>
        <v>0.004733796296296295</v>
      </c>
      <c r="I17" s="2"/>
      <c r="J17" s="2"/>
    </row>
    <row r="18" spans="1:10" ht="12.75">
      <c r="A18" s="2">
        <v>9</v>
      </c>
      <c r="B18" s="2">
        <v>139</v>
      </c>
      <c r="C18" s="3" t="s">
        <v>47</v>
      </c>
      <c r="D18" s="2">
        <v>1971</v>
      </c>
      <c r="E18" s="2"/>
      <c r="F18" s="2" t="s">
        <v>299</v>
      </c>
      <c r="G18" s="25" t="s">
        <v>48</v>
      </c>
      <c r="H18" s="29">
        <f t="shared" si="0"/>
        <v>0.0048148148148148134</v>
      </c>
      <c r="I18" s="2"/>
      <c r="J18" s="2"/>
    </row>
    <row r="19" spans="1:10" ht="12.75">
      <c r="A19" s="2">
        <v>10</v>
      </c>
      <c r="B19" s="2">
        <v>131</v>
      </c>
      <c r="C19" s="3" t="s">
        <v>49</v>
      </c>
      <c r="D19" s="2">
        <v>1950</v>
      </c>
      <c r="E19" s="2"/>
      <c r="F19" s="2" t="s">
        <v>259</v>
      </c>
      <c r="G19" s="25" t="s">
        <v>50</v>
      </c>
      <c r="H19" s="29">
        <f t="shared" si="0"/>
        <v>0.004837962962962964</v>
      </c>
      <c r="I19" s="2"/>
      <c r="J19" s="2"/>
    </row>
    <row r="20" spans="1:10" ht="12.75">
      <c r="A20" s="2">
        <v>11</v>
      </c>
      <c r="B20" s="2">
        <v>134</v>
      </c>
      <c r="C20" s="3" t="s">
        <v>51</v>
      </c>
      <c r="D20" s="2">
        <v>1981</v>
      </c>
      <c r="E20" s="2"/>
      <c r="F20" s="2" t="s">
        <v>259</v>
      </c>
      <c r="G20" s="25" t="s">
        <v>52</v>
      </c>
      <c r="H20" s="29">
        <f t="shared" si="0"/>
        <v>0.0050115740740740745</v>
      </c>
      <c r="I20" s="2"/>
      <c r="J20" s="2"/>
    </row>
    <row r="21" spans="1:10" ht="12.75">
      <c r="A21" s="2">
        <v>12</v>
      </c>
      <c r="B21" s="2">
        <v>133</v>
      </c>
      <c r="C21" s="3" t="s">
        <v>53</v>
      </c>
      <c r="D21" s="2">
        <v>1942</v>
      </c>
      <c r="E21" s="2"/>
      <c r="F21" s="2" t="s">
        <v>259</v>
      </c>
      <c r="G21" s="25" t="s">
        <v>54</v>
      </c>
      <c r="H21" s="29">
        <f t="shared" si="0"/>
        <v>0.005219907407407409</v>
      </c>
      <c r="I21" s="2"/>
      <c r="J21" s="2"/>
    </row>
    <row r="22" spans="1:10" ht="12.75">
      <c r="A22" s="2">
        <v>13</v>
      </c>
      <c r="B22" s="2">
        <v>128</v>
      </c>
      <c r="C22" s="3" t="s">
        <v>55</v>
      </c>
      <c r="D22" s="2">
        <v>1981</v>
      </c>
      <c r="E22" s="2"/>
      <c r="F22" s="2" t="s">
        <v>259</v>
      </c>
      <c r="G22" s="25" t="s">
        <v>56</v>
      </c>
      <c r="H22" s="2"/>
      <c r="I22" s="2"/>
      <c r="J22" s="2"/>
    </row>
    <row r="23" spans="1:10" ht="12.75">
      <c r="A23" s="2">
        <v>14</v>
      </c>
      <c r="B23" s="2">
        <v>129</v>
      </c>
      <c r="C23" s="3" t="s">
        <v>57</v>
      </c>
      <c r="D23" s="2">
        <v>1978</v>
      </c>
      <c r="E23" s="2"/>
      <c r="F23" s="2" t="s">
        <v>259</v>
      </c>
      <c r="G23" s="25" t="s">
        <v>56</v>
      </c>
      <c r="H23" s="2"/>
      <c r="I23" s="2"/>
      <c r="J23" s="2"/>
    </row>
    <row r="24" spans="1:10" ht="12.75">
      <c r="A24" s="2">
        <v>15</v>
      </c>
      <c r="B24" s="2">
        <v>138</v>
      </c>
      <c r="C24" s="3" t="s">
        <v>58</v>
      </c>
      <c r="D24" s="2">
        <v>1980</v>
      </c>
      <c r="E24" s="2"/>
      <c r="F24" s="2" t="s">
        <v>299</v>
      </c>
      <c r="G24" s="25" t="s">
        <v>56</v>
      </c>
      <c r="H24" s="2"/>
      <c r="I24" s="2"/>
      <c r="J24" s="2"/>
    </row>
    <row r="25" spans="1:10" ht="12.75">
      <c r="A25" s="12"/>
      <c r="B25" s="12"/>
      <c r="C25" s="13"/>
      <c r="D25" s="12"/>
      <c r="E25" s="13"/>
      <c r="F25" s="13"/>
      <c r="G25" s="15"/>
      <c r="H25" s="13"/>
      <c r="I25" s="13"/>
      <c r="J25" s="13"/>
    </row>
    <row r="26" spans="1:10" ht="12.75">
      <c r="A26" s="12"/>
      <c r="B26" s="12"/>
      <c r="C26" s="13"/>
      <c r="D26" s="12"/>
      <c r="E26" s="13"/>
      <c r="F26" s="13"/>
      <c r="G26" s="15"/>
      <c r="H26" s="13"/>
      <c r="I26" s="13"/>
      <c r="J26" s="13"/>
    </row>
    <row r="28" ht="12.75">
      <c r="A28" t="s">
        <v>60</v>
      </c>
    </row>
    <row r="29" ht="12.75">
      <c r="A29" t="s">
        <v>25</v>
      </c>
    </row>
    <row r="30" ht="12.75">
      <c r="A30" t="s">
        <v>61</v>
      </c>
    </row>
    <row r="31" ht="12.75">
      <c r="A31" t="s">
        <v>62</v>
      </c>
    </row>
    <row r="33" spans="1:6" ht="12.75">
      <c r="A33" s="10" t="s">
        <v>29</v>
      </c>
      <c r="B33" s="10"/>
      <c r="C33" s="10"/>
      <c r="F33" t="s">
        <v>30</v>
      </c>
    </row>
    <row r="34" spans="1:3" ht="12.75">
      <c r="A34" s="10"/>
      <c r="B34" s="10"/>
      <c r="C34" s="10"/>
    </row>
    <row r="35" spans="1:6" ht="12.75">
      <c r="A35" s="10" t="s">
        <v>28</v>
      </c>
      <c r="B35" s="10"/>
      <c r="C35" s="10"/>
      <c r="F35" t="s">
        <v>31</v>
      </c>
    </row>
  </sheetData>
  <sheetProtection/>
  <mergeCells count="7">
    <mergeCell ref="A7:E7"/>
    <mergeCell ref="F7:J7"/>
    <mergeCell ref="A1:J1"/>
    <mergeCell ref="A3:J3"/>
    <mergeCell ref="A4:J4"/>
    <mergeCell ref="F5:J5"/>
    <mergeCell ref="H6:J6"/>
  </mergeCells>
  <printOptions/>
  <pageMargins left="0.75" right="0.5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21.421875" style="0" customWidth="1"/>
    <col min="4" max="4" width="5.28125" style="0" customWidth="1"/>
    <col min="5" max="5" width="5.7109375" style="0" customWidth="1"/>
    <col min="6" max="6" width="14.57421875" style="0" bestFit="1" customWidth="1"/>
    <col min="8" max="8" width="10.28125" style="0" customWidth="1"/>
    <col min="9" max="9" width="6.140625" style="0" customWidth="1"/>
    <col min="10" max="10" width="5.421875" style="0" customWidth="1"/>
  </cols>
  <sheetData>
    <row r="1" spans="1:10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8" t="s">
        <v>187</v>
      </c>
      <c r="B6" s="8"/>
      <c r="C6" s="8"/>
      <c r="D6" s="6"/>
      <c r="E6" s="6"/>
      <c r="F6" s="7"/>
      <c r="G6" s="7"/>
      <c r="H6" s="34" t="s">
        <v>227</v>
      </c>
      <c r="I6" s="34"/>
      <c r="J6" s="34"/>
    </row>
    <row r="7" spans="1:10" ht="12.75">
      <c r="A7" s="30" t="s">
        <v>207</v>
      </c>
      <c r="B7" s="30"/>
      <c r="C7" s="30"/>
      <c r="D7" s="30"/>
      <c r="E7" s="30"/>
      <c r="F7" s="31" t="s">
        <v>130</v>
      </c>
      <c r="G7" s="31"/>
      <c r="H7" s="31"/>
      <c r="I7" s="31"/>
      <c r="J7" s="31"/>
    </row>
    <row r="8" spans="1:10" ht="12.75">
      <c r="A8" s="19"/>
      <c r="B8" s="19"/>
      <c r="C8" s="19"/>
      <c r="D8" s="19"/>
      <c r="E8" s="19"/>
      <c r="F8" s="20"/>
      <c r="G8" s="20"/>
      <c r="H8" s="20"/>
      <c r="I8" s="20"/>
      <c r="J8" s="20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186</v>
      </c>
      <c r="C10" s="3" t="s">
        <v>173</v>
      </c>
      <c r="D10" s="2">
        <v>1990</v>
      </c>
      <c r="E10" s="2"/>
      <c r="F10" s="2" t="s">
        <v>212</v>
      </c>
      <c r="G10" s="25" t="s">
        <v>122</v>
      </c>
      <c r="H10" s="2"/>
      <c r="I10" s="2"/>
      <c r="J10" s="2"/>
    </row>
    <row r="11" spans="1:10" ht="12.75">
      <c r="A11" s="2">
        <v>2</v>
      </c>
      <c r="B11" s="2">
        <v>189</v>
      </c>
      <c r="C11" s="3" t="s">
        <v>174</v>
      </c>
      <c r="D11" s="2">
        <v>1991</v>
      </c>
      <c r="E11" s="2"/>
      <c r="F11" s="2" t="s">
        <v>212</v>
      </c>
      <c r="G11" s="25" t="s">
        <v>124</v>
      </c>
      <c r="H11" s="29">
        <f aca="true" t="shared" si="0" ref="H11:H18">G11-$G$10</f>
        <v>8.101851851851846E-05</v>
      </c>
      <c r="I11" s="2"/>
      <c r="J11" s="2"/>
    </row>
    <row r="12" spans="1:10" ht="12.75">
      <c r="A12" s="2">
        <v>3</v>
      </c>
      <c r="B12" s="2">
        <v>190</v>
      </c>
      <c r="C12" s="3" t="s">
        <v>175</v>
      </c>
      <c r="D12" s="2">
        <v>1991</v>
      </c>
      <c r="E12" s="2"/>
      <c r="F12" s="2" t="s">
        <v>212</v>
      </c>
      <c r="G12" s="25" t="s">
        <v>123</v>
      </c>
      <c r="H12" s="29">
        <f t="shared" si="0"/>
        <v>0.00020833333333333467</v>
      </c>
      <c r="I12" s="2"/>
      <c r="J12" s="2"/>
    </row>
    <row r="13" spans="1:10" ht="12.75">
      <c r="A13" s="2">
        <v>4</v>
      </c>
      <c r="B13" s="2">
        <v>187</v>
      </c>
      <c r="C13" s="3" t="s">
        <v>176</v>
      </c>
      <c r="D13" s="2">
        <v>1989</v>
      </c>
      <c r="E13" s="2"/>
      <c r="F13" s="2" t="s">
        <v>212</v>
      </c>
      <c r="G13" s="25" t="s">
        <v>125</v>
      </c>
      <c r="H13" s="29">
        <f t="shared" si="0"/>
        <v>0.0007060185185185155</v>
      </c>
      <c r="I13" s="2"/>
      <c r="J13" s="2"/>
    </row>
    <row r="14" spans="1:10" ht="12.75">
      <c r="A14" s="2">
        <v>5</v>
      </c>
      <c r="B14" s="2">
        <v>191</v>
      </c>
      <c r="C14" s="3" t="s">
        <v>177</v>
      </c>
      <c r="D14" s="2">
        <v>1993</v>
      </c>
      <c r="E14" s="2"/>
      <c r="F14" s="2" t="s">
        <v>212</v>
      </c>
      <c r="G14" s="25" t="s">
        <v>21</v>
      </c>
      <c r="H14" s="29">
        <f t="shared" si="0"/>
        <v>0.0011921296296296298</v>
      </c>
      <c r="I14" s="2"/>
      <c r="J14" s="2"/>
    </row>
    <row r="15" spans="1:10" ht="12.75">
      <c r="A15" s="2">
        <v>6</v>
      </c>
      <c r="B15" s="2">
        <v>188</v>
      </c>
      <c r="C15" s="3" t="s">
        <v>178</v>
      </c>
      <c r="D15" s="2">
        <v>1993</v>
      </c>
      <c r="E15" s="2"/>
      <c r="F15" s="2" t="s">
        <v>212</v>
      </c>
      <c r="G15" s="25" t="s">
        <v>42</v>
      </c>
      <c r="H15" s="29">
        <f t="shared" si="0"/>
        <v>0.0013310185185185196</v>
      </c>
      <c r="I15" s="2"/>
      <c r="J15" s="2"/>
    </row>
    <row r="16" spans="1:10" ht="12.75">
      <c r="A16" s="2">
        <v>7</v>
      </c>
      <c r="B16" s="2">
        <v>195</v>
      </c>
      <c r="C16" s="3" t="s">
        <v>179</v>
      </c>
      <c r="D16" s="2">
        <v>1988</v>
      </c>
      <c r="E16" s="2"/>
      <c r="F16" s="2"/>
      <c r="G16" s="25" t="s">
        <v>44</v>
      </c>
      <c r="H16" s="29">
        <f t="shared" si="0"/>
        <v>0.0013541666666666667</v>
      </c>
      <c r="I16" s="2"/>
      <c r="J16" s="2"/>
    </row>
    <row r="17" spans="1:10" ht="12.75">
      <c r="A17" s="2">
        <v>8</v>
      </c>
      <c r="B17" s="2">
        <v>193</v>
      </c>
      <c r="C17" s="3" t="s">
        <v>180</v>
      </c>
      <c r="D17" s="2">
        <v>1992</v>
      </c>
      <c r="E17" s="2"/>
      <c r="F17" s="2"/>
      <c r="G17" s="25" t="s">
        <v>46</v>
      </c>
      <c r="H17" s="29">
        <f t="shared" si="0"/>
        <v>0.0016203703703703692</v>
      </c>
      <c r="I17" s="2"/>
      <c r="J17" s="2"/>
    </row>
    <row r="18" spans="1:10" ht="12.75">
      <c r="A18" s="2">
        <v>9</v>
      </c>
      <c r="B18" s="2">
        <v>194</v>
      </c>
      <c r="C18" s="3" t="s">
        <v>181</v>
      </c>
      <c r="D18" s="2">
        <v>1988</v>
      </c>
      <c r="E18" s="2"/>
      <c r="F18" s="2"/>
      <c r="G18" s="25" t="s">
        <v>48</v>
      </c>
      <c r="H18" s="29">
        <f t="shared" si="0"/>
        <v>0.0017013888888888877</v>
      </c>
      <c r="I18" s="2"/>
      <c r="J18" s="2"/>
    </row>
    <row r="19" spans="1:10" ht="12.75">
      <c r="A19" s="2">
        <v>10</v>
      </c>
      <c r="B19" s="2">
        <v>192</v>
      </c>
      <c r="C19" s="3" t="s">
        <v>182</v>
      </c>
      <c r="D19" s="2">
        <v>1993</v>
      </c>
      <c r="E19" s="2"/>
      <c r="F19" s="2"/>
      <c r="G19" s="25" t="s">
        <v>56</v>
      </c>
      <c r="H19" s="2"/>
      <c r="I19" s="2"/>
      <c r="J19" s="2"/>
    </row>
    <row r="20" spans="1:10" ht="12.75">
      <c r="A20" s="12"/>
      <c r="B20" s="12"/>
      <c r="C20" s="13"/>
      <c r="D20" s="12"/>
      <c r="E20" s="13"/>
      <c r="F20" s="13"/>
      <c r="G20" s="15"/>
      <c r="H20" s="13"/>
      <c r="I20" s="13"/>
      <c r="J20" s="13"/>
    </row>
    <row r="21" spans="1:10" ht="12.75">
      <c r="A21" s="12"/>
      <c r="B21" s="12"/>
      <c r="C21" s="13"/>
      <c r="D21" s="12"/>
      <c r="E21" s="13"/>
      <c r="F21" s="13"/>
      <c r="G21" s="15"/>
      <c r="H21" s="13"/>
      <c r="I21" s="13"/>
      <c r="J21" s="13"/>
    </row>
    <row r="22" ht="12.75">
      <c r="A22" t="s">
        <v>213</v>
      </c>
    </row>
    <row r="23" ht="12.75">
      <c r="A23" t="s">
        <v>25</v>
      </c>
    </row>
    <row r="24" ht="12.75">
      <c r="A24" t="s">
        <v>214</v>
      </c>
    </row>
    <row r="25" ht="12.75">
      <c r="A25" t="s">
        <v>129</v>
      </c>
    </row>
    <row r="27" spans="1:6" ht="12.75">
      <c r="A27" s="10" t="s">
        <v>29</v>
      </c>
      <c r="B27" s="10"/>
      <c r="C27" s="10"/>
      <c r="F27" t="s">
        <v>30</v>
      </c>
    </row>
    <row r="28" spans="1:3" ht="12.75">
      <c r="A28" s="10"/>
      <c r="B28" s="10"/>
      <c r="C28" s="10"/>
    </row>
    <row r="29" spans="1:6" ht="12.75">
      <c r="A29" s="10" t="s">
        <v>28</v>
      </c>
      <c r="B29" s="10"/>
      <c r="C29" s="10"/>
      <c r="F29" t="s">
        <v>31</v>
      </c>
    </row>
  </sheetData>
  <sheetProtection/>
  <mergeCells count="7">
    <mergeCell ref="A1:J1"/>
    <mergeCell ref="A3:J3"/>
    <mergeCell ref="A4:J4"/>
    <mergeCell ref="A7:E7"/>
    <mergeCell ref="F7:J7"/>
    <mergeCell ref="F5:J5"/>
    <mergeCell ref="H6:J6"/>
  </mergeCells>
  <printOptions/>
  <pageMargins left="0.75" right="0.75" top="0.79" bottom="1" header="0.3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21.8515625" style="0" customWidth="1"/>
    <col min="4" max="4" width="6.28125" style="0" customWidth="1"/>
    <col min="5" max="5" width="6.57421875" style="0" customWidth="1"/>
    <col min="6" max="6" width="16.28125" style="0" customWidth="1"/>
    <col min="8" max="8" width="10.28125" style="0" customWidth="1"/>
    <col min="9" max="9" width="6.140625" style="0" customWidth="1"/>
    <col min="10" max="10" width="5.140625" style="0" customWidth="1"/>
  </cols>
  <sheetData>
    <row r="1" spans="1:10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8" t="s">
        <v>187</v>
      </c>
      <c r="B6" s="8"/>
      <c r="C6" s="8"/>
      <c r="D6" s="6"/>
      <c r="E6" s="6"/>
      <c r="F6" s="7"/>
      <c r="G6" s="7"/>
      <c r="H6" s="34" t="s">
        <v>227</v>
      </c>
      <c r="I6" s="34"/>
      <c r="J6" s="34"/>
    </row>
    <row r="7" spans="1:10" ht="12.75">
      <c r="A7" s="30" t="s">
        <v>208</v>
      </c>
      <c r="B7" s="30"/>
      <c r="C7" s="30"/>
      <c r="D7" s="30"/>
      <c r="E7" s="30"/>
      <c r="F7" s="31" t="s">
        <v>130</v>
      </c>
      <c r="G7" s="31"/>
      <c r="H7" s="31"/>
      <c r="I7" s="31"/>
      <c r="J7" s="31"/>
    </row>
    <row r="8" spans="1:10" ht="12.75">
      <c r="A8" s="19"/>
      <c r="B8" s="19"/>
      <c r="C8" s="19"/>
      <c r="D8" s="19"/>
      <c r="E8" s="19"/>
      <c r="F8" s="20"/>
      <c r="G8" s="20"/>
      <c r="H8" s="20"/>
      <c r="I8" s="20"/>
      <c r="J8" s="20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178</v>
      </c>
      <c r="C10" s="3" t="s">
        <v>131</v>
      </c>
      <c r="D10" s="2">
        <v>1984</v>
      </c>
      <c r="E10" s="3"/>
      <c r="F10" s="2"/>
      <c r="G10" s="25" t="s">
        <v>126</v>
      </c>
      <c r="H10" s="2"/>
      <c r="I10" s="2"/>
      <c r="J10" s="2"/>
    </row>
    <row r="11" spans="1:10" ht="12.75">
      <c r="A11" s="2">
        <v>2</v>
      </c>
      <c r="B11" s="2">
        <v>177</v>
      </c>
      <c r="C11" s="3" t="s">
        <v>132</v>
      </c>
      <c r="D11" s="2">
        <v>1967</v>
      </c>
      <c r="E11" s="3"/>
      <c r="F11" s="2" t="s">
        <v>211</v>
      </c>
      <c r="G11" s="25" t="s">
        <v>127</v>
      </c>
      <c r="H11" s="2" t="s">
        <v>220</v>
      </c>
      <c r="I11" s="2"/>
      <c r="J11" s="2"/>
    </row>
    <row r="12" spans="1:10" ht="12.75">
      <c r="A12" s="2">
        <v>3</v>
      </c>
      <c r="B12" s="2">
        <v>176</v>
      </c>
      <c r="C12" s="3" t="s">
        <v>133</v>
      </c>
      <c r="D12" s="2">
        <v>1952</v>
      </c>
      <c r="E12" s="3"/>
      <c r="F12" s="2"/>
      <c r="G12" s="25" t="s">
        <v>128</v>
      </c>
      <c r="H12" s="2" t="s">
        <v>221</v>
      </c>
      <c r="I12" s="2"/>
      <c r="J12" s="2"/>
    </row>
    <row r="15" ht="12.75">
      <c r="A15" t="s">
        <v>135</v>
      </c>
    </row>
    <row r="16" ht="12.75">
      <c r="A16" t="s">
        <v>25</v>
      </c>
    </row>
    <row r="17" ht="12.75">
      <c r="A17" t="s">
        <v>134</v>
      </c>
    </row>
    <row r="18" ht="12.75">
      <c r="A18" t="s">
        <v>27</v>
      </c>
    </row>
    <row r="20" spans="1:6" ht="12.75">
      <c r="A20" s="10" t="s">
        <v>29</v>
      </c>
      <c r="B20" s="10"/>
      <c r="C20" s="10"/>
      <c r="F20" t="s">
        <v>30</v>
      </c>
    </row>
    <row r="21" spans="1:3" ht="12.75">
      <c r="A21" s="10"/>
      <c r="B21" s="10"/>
      <c r="C21" s="10"/>
    </row>
    <row r="22" spans="1:6" ht="12.75">
      <c r="A22" s="10" t="s">
        <v>28</v>
      </c>
      <c r="B22" s="10"/>
      <c r="C22" s="10"/>
      <c r="F22" t="s">
        <v>31</v>
      </c>
    </row>
  </sheetData>
  <sheetProtection/>
  <mergeCells count="7">
    <mergeCell ref="A7:E7"/>
    <mergeCell ref="F7:J7"/>
    <mergeCell ref="A1:J1"/>
    <mergeCell ref="A3:J3"/>
    <mergeCell ref="A4:J4"/>
    <mergeCell ref="F5:J5"/>
    <mergeCell ref="H6:J6"/>
  </mergeCells>
  <printOptions/>
  <pageMargins left="0.75" right="0.4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6">
      <selection activeCell="H10" sqref="H10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23.8515625" style="0" customWidth="1"/>
    <col min="4" max="4" width="6.00390625" style="0" customWidth="1"/>
    <col min="5" max="5" width="6.57421875" style="0" customWidth="1"/>
    <col min="6" max="6" width="14.57421875" style="0" bestFit="1" customWidth="1"/>
    <col min="8" max="8" width="10.28125" style="0" customWidth="1"/>
    <col min="9" max="9" width="6.28125" style="0" customWidth="1"/>
    <col min="10" max="10" width="5.7109375" style="0" customWidth="1"/>
  </cols>
  <sheetData>
    <row r="1" spans="1:10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23" t="s">
        <v>187</v>
      </c>
      <c r="B6" s="23"/>
      <c r="C6" s="23"/>
      <c r="D6" s="13"/>
      <c r="E6" s="13"/>
      <c r="F6" s="22"/>
      <c r="G6" s="22"/>
      <c r="H6" s="35" t="s">
        <v>227</v>
      </c>
      <c r="I6" s="35"/>
      <c r="J6" s="35"/>
    </row>
    <row r="7" spans="1:10" ht="12.75">
      <c r="A7" s="30" t="s">
        <v>209</v>
      </c>
      <c r="B7" s="30"/>
      <c r="C7" s="30"/>
      <c r="D7" s="30"/>
      <c r="E7" s="30"/>
      <c r="F7" s="31" t="s">
        <v>210</v>
      </c>
      <c r="G7" s="31"/>
      <c r="H7" s="31"/>
      <c r="I7" s="31"/>
      <c r="J7" s="31"/>
    </row>
    <row r="8" spans="1:10" ht="12.75">
      <c r="A8" s="19"/>
      <c r="B8" s="19"/>
      <c r="C8" s="19"/>
      <c r="D8" s="19"/>
      <c r="E8" s="19"/>
      <c r="F8" s="20"/>
      <c r="G8" s="20"/>
      <c r="H8" s="20"/>
      <c r="I8" s="20"/>
      <c r="J8" s="20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103</v>
      </c>
      <c r="C10" s="3" t="s">
        <v>63</v>
      </c>
      <c r="D10" s="2">
        <v>1983</v>
      </c>
      <c r="E10" s="2"/>
      <c r="F10" s="2" t="s">
        <v>298</v>
      </c>
      <c r="G10" s="25" t="s">
        <v>64</v>
      </c>
      <c r="H10" s="2"/>
      <c r="I10" s="2"/>
      <c r="J10" s="2"/>
    </row>
    <row r="11" spans="1:10" ht="12.75">
      <c r="A11" s="2">
        <v>2</v>
      </c>
      <c r="B11" s="2">
        <v>102</v>
      </c>
      <c r="C11" s="3" t="s">
        <v>89</v>
      </c>
      <c r="D11" s="2">
        <v>1983</v>
      </c>
      <c r="E11" s="2"/>
      <c r="F11" s="2" t="s">
        <v>298</v>
      </c>
      <c r="G11" s="25" t="s">
        <v>65</v>
      </c>
      <c r="H11" s="2" t="s">
        <v>222</v>
      </c>
      <c r="I11" s="2"/>
      <c r="J11" s="2"/>
    </row>
    <row r="12" spans="1:10" ht="12.75">
      <c r="A12" s="2">
        <v>3</v>
      </c>
      <c r="B12" s="2">
        <v>114</v>
      </c>
      <c r="C12" s="3" t="s">
        <v>90</v>
      </c>
      <c r="D12" s="2">
        <v>1984</v>
      </c>
      <c r="E12" s="2"/>
      <c r="F12" s="2" t="s">
        <v>299</v>
      </c>
      <c r="G12" s="25" t="s">
        <v>66</v>
      </c>
      <c r="H12" s="2" t="s">
        <v>223</v>
      </c>
      <c r="I12" s="2"/>
      <c r="J12" s="2"/>
    </row>
    <row r="13" spans="1:10" ht="12.75">
      <c r="A13" s="2">
        <v>4</v>
      </c>
      <c r="B13" s="2">
        <v>141</v>
      </c>
      <c r="C13" s="3" t="s">
        <v>91</v>
      </c>
      <c r="D13" s="2">
        <v>1986</v>
      </c>
      <c r="E13" s="2"/>
      <c r="F13" s="2"/>
      <c r="G13" s="25" t="s">
        <v>67</v>
      </c>
      <c r="H13" s="2" t="s">
        <v>224</v>
      </c>
      <c r="I13" s="2"/>
      <c r="J13" s="2"/>
    </row>
    <row r="14" spans="1:10" ht="12.75">
      <c r="A14" s="2">
        <v>5</v>
      </c>
      <c r="B14" s="2">
        <v>143</v>
      </c>
      <c r="C14" s="3" t="s">
        <v>92</v>
      </c>
      <c r="D14" s="2">
        <v>1987</v>
      </c>
      <c r="E14" s="2"/>
      <c r="F14" s="2"/>
      <c r="G14" s="25" t="s">
        <v>68</v>
      </c>
      <c r="H14" s="29">
        <f>G14-$G$10</f>
        <v>0.0022453703703703663</v>
      </c>
      <c r="I14" s="2"/>
      <c r="J14" s="2"/>
    </row>
    <row r="15" spans="1:10" ht="12.75">
      <c r="A15" s="2">
        <v>6</v>
      </c>
      <c r="B15" s="2">
        <v>113</v>
      </c>
      <c r="C15" s="3" t="s">
        <v>93</v>
      </c>
      <c r="D15" s="2">
        <v>1958</v>
      </c>
      <c r="E15" s="2"/>
      <c r="F15" s="2" t="s">
        <v>299</v>
      </c>
      <c r="G15" s="25" t="s">
        <v>69</v>
      </c>
      <c r="H15" s="29">
        <f aca="true" t="shared" si="0" ref="H15:H35">G15-$G$10</f>
        <v>0.002893518518518514</v>
      </c>
      <c r="I15" s="2"/>
      <c r="J15" s="2"/>
    </row>
    <row r="16" spans="1:10" ht="12.75">
      <c r="A16" s="2">
        <v>7</v>
      </c>
      <c r="B16" s="2">
        <v>105</v>
      </c>
      <c r="C16" s="3" t="s">
        <v>94</v>
      </c>
      <c r="D16" s="2">
        <v>1955</v>
      </c>
      <c r="E16" s="2"/>
      <c r="F16" s="2" t="s">
        <v>212</v>
      </c>
      <c r="G16" s="25" t="s">
        <v>70</v>
      </c>
      <c r="H16" s="29">
        <f t="shared" si="0"/>
        <v>0.003645833333333331</v>
      </c>
      <c r="I16" s="2"/>
      <c r="J16" s="2"/>
    </row>
    <row r="17" spans="1:10" ht="12.75">
      <c r="A17" s="2">
        <v>8</v>
      </c>
      <c r="B17" s="2">
        <v>144</v>
      </c>
      <c r="C17" s="3" t="s">
        <v>95</v>
      </c>
      <c r="D17" s="2">
        <v>1988</v>
      </c>
      <c r="E17" s="2"/>
      <c r="F17" s="2"/>
      <c r="G17" s="25" t="s">
        <v>71</v>
      </c>
      <c r="H17" s="29">
        <f t="shared" si="0"/>
        <v>0.0038425925925925884</v>
      </c>
      <c r="I17" s="2"/>
      <c r="J17" s="2"/>
    </row>
    <row r="18" spans="1:10" ht="12.75">
      <c r="A18" s="2">
        <v>9</v>
      </c>
      <c r="B18" s="2">
        <v>120</v>
      </c>
      <c r="C18" s="3" t="s">
        <v>96</v>
      </c>
      <c r="D18" s="2">
        <v>1959</v>
      </c>
      <c r="E18" s="2"/>
      <c r="F18" s="2" t="s">
        <v>259</v>
      </c>
      <c r="G18" s="25" t="s">
        <v>72</v>
      </c>
      <c r="H18" s="29">
        <f t="shared" si="0"/>
        <v>0.004039351851851853</v>
      </c>
      <c r="I18" s="2"/>
      <c r="J18" s="2"/>
    </row>
    <row r="19" spans="1:10" ht="12.75">
      <c r="A19" s="2">
        <v>10</v>
      </c>
      <c r="B19" s="2">
        <v>107</v>
      </c>
      <c r="C19" s="3" t="s">
        <v>97</v>
      </c>
      <c r="D19" s="2">
        <v>1986</v>
      </c>
      <c r="E19" s="2"/>
      <c r="F19" s="2"/>
      <c r="G19" s="25" t="s">
        <v>73</v>
      </c>
      <c r="H19" s="29">
        <f t="shared" si="0"/>
        <v>0.004872685185185185</v>
      </c>
      <c r="I19" s="2"/>
      <c r="J19" s="2"/>
    </row>
    <row r="20" spans="1:10" ht="12.75">
      <c r="A20" s="2">
        <v>11</v>
      </c>
      <c r="B20" s="2">
        <v>118</v>
      </c>
      <c r="C20" s="3" t="s">
        <v>98</v>
      </c>
      <c r="D20" s="2">
        <v>1969</v>
      </c>
      <c r="E20" s="2"/>
      <c r="F20" s="2" t="s">
        <v>233</v>
      </c>
      <c r="G20" s="25" t="s">
        <v>74</v>
      </c>
      <c r="H20" s="29">
        <f t="shared" si="0"/>
        <v>0.0049074074074074055</v>
      </c>
      <c r="I20" s="2"/>
      <c r="J20" s="2"/>
    </row>
    <row r="21" spans="1:10" ht="12.75">
      <c r="A21" s="2">
        <v>12</v>
      </c>
      <c r="B21" s="2">
        <v>213</v>
      </c>
      <c r="C21" s="3" t="s">
        <v>99</v>
      </c>
      <c r="D21" s="2">
        <v>1958</v>
      </c>
      <c r="E21" s="2"/>
      <c r="F21" s="2" t="s">
        <v>298</v>
      </c>
      <c r="G21" s="25" t="s">
        <v>75</v>
      </c>
      <c r="H21" s="29">
        <f t="shared" si="0"/>
        <v>0.005046296296296295</v>
      </c>
      <c r="I21" s="2"/>
      <c r="J21" s="2"/>
    </row>
    <row r="22" spans="1:10" ht="12.75">
      <c r="A22" s="2">
        <v>13</v>
      </c>
      <c r="B22" s="2">
        <v>146</v>
      </c>
      <c r="C22" s="3" t="s">
        <v>100</v>
      </c>
      <c r="D22" s="2">
        <v>1959</v>
      </c>
      <c r="E22" s="2"/>
      <c r="F22" s="2" t="s">
        <v>298</v>
      </c>
      <c r="G22" s="25" t="s">
        <v>76</v>
      </c>
      <c r="H22" s="29">
        <f t="shared" si="0"/>
        <v>0.005416666666666663</v>
      </c>
      <c r="I22" s="2"/>
      <c r="J22" s="2"/>
    </row>
    <row r="23" spans="1:10" ht="12.75">
      <c r="A23" s="2">
        <v>14</v>
      </c>
      <c r="B23" s="2">
        <v>117</v>
      </c>
      <c r="C23" s="3" t="s">
        <v>101</v>
      </c>
      <c r="D23" s="2">
        <v>1972</v>
      </c>
      <c r="E23" s="2"/>
      <c r="F23" s="2" t="s">
        <v>233</v>
      </c>
      <c r="G23" s="25" t="s">
        <v>77</v>
      </c>
      <c r="H23" s="29">
        <f t="shared" si="0"/>
        <v>0.005902777777777774</v>
      </c>
      <c r="I23" s="2"/>
      <c r="J23" s="2"/>
    </row>
    <row r="24" spans="1:10" ht="12.75">
      <c r="A24" s="2">
        <v>15</v>
      </c>
      <c r="B24" s="2">
        <v>111</v>
      </c>
      <c r="C24" s="3" t="s">
        <v>102</v>
      </c>
      <c r="D24" s="2">
        <v>1967</v>
      </c>
      <c r="E24" s="2"/>
      <c r="F24" s="2" t="s">
        <v>241</v>
      </c>
      <c r="G24" s="25" t="s">
        <v>78</v>
      </c>
      <c r="H24" s="29">
        <f t="shared" si="0"/>
        <v>0.0063194444444444435</v>
      </c>
      <c r="I24" s="2"/>
      <c r="J24" s="2"/>
    </row>
    <row r="25" spans="1:10" ht="12.75">
      <c r="A25" s="2">
        <v>16</v>
      </c>
      <c r="B25" s="2">
        <v>142</v>
      </c>
      <c r="C25" s="3" t="s">
        <v>103</v>
      </c>
      <c r="D25" s="2">
        <v>1985</v>
      </c>
      <c r="E25" s="2"/>
      <c r="F25" s="2"/>
      <c r="G25" s="25" t="s">
        <v>79</v>
      </c>
      <c r="H25" s="29">
        <f t="shared" si="0"/>
        <v>0.006678240740740738</v>
      </c>
      <c r="I25" s="2"/>
      <c r="J25" s="2"/>
    </row>
    <row r="26" spans="1:10" ht="12.75">
      <c r="A26" s="2">
        <v>17</v>
      </c>
      <c r="B26" s="2">
        <v>101</v>
      </c>
      <c r="C26" s="3" t="s">
        <v>104</v>
      </c>
      <c r="D26" s="2">
        <v>1978</v>
      </c>
      <c r="E26" s="2"/>
      <c r="F26" s="2" t="s">
        <v>300</v>
      </c>
      <c r="G26" s="25" t="s">
        <v>80</v>
      </c>
      <c r="H26" s="29">
        <f t="shared" si="0"/>
        <v>0.006747685185185186</v>
      </c>
      <c r="I26" s="2"/>
      <c r="J26" s="2"/>
    </row>
    <row r="27" spans="1:10" ht="12.75">
      <c r="A27" s="2">
        <v>18</v>
      </c>
      <c r="B27" s="2">
        <v>122</v>
      </c>
      <c r="C27" s="3" t="s">
        <v>105</v>
      </c>
      <c r="D27" s="2">
        <v>1963</v>
      </c>
      <c r="E27" s="2"/>
      <c r="F27" s="2" t="s">
        <v>243</v>
      </c>
      <c r="G27" s="25" t="s">
        <v>81</v>
      </c>
      <c r="H27" s="29">
        <f t="shared" si="0"/>
        <v>0.006817129629629628</v>
      </c>
      <c r="I27" s="2"/>
      <c r="J27" s="2"/>
    </row>
    <row r="28" spans="1:10" ht="12.75">
      <c r="A28" s="2">
        <v>19</v>
      </c>
      <c r="B28" s="2">
        <v>106</v>
      </c>
      <c r="C28" s="3" t="s">
        <v>106</v>
      </c>
      <c r="D28" s="2">
        <v>1948</v>
      </c>
      <c r="E28" s="2"/>
      <c r="F28" s="2"/>
      <c r="G28" s="25" t="s">
        <v>82</v>
      </c>
      <c r="H28" s="29">
        <f t="shared" si="0"/>
        <v>0.006979166666666658</v>
      </c>
      <c r="I28" s="2"/>
      <c r="J28" s="2"/>
    </row>
    <row r="29" spans="1:10" ht="12.75">
      <c r="A29" s="2">
        <v>20</v>
      </c>
      <c r="B29" s="2">
        <v>115</v>
      </c>
      <c r="C29" s="3" t="s">
        <v>107</v>
      </c>
      <c r="D29" s="2">
        <v>1978</v>
      </c>
      <c r="E29" s="2"/>
      <c r="F29" s="2" t="s">
        <v>301</v>
      </c>
      <c r="G29" s="25" t="s">
        <v>83</v>
      </c>
      <c r="H29" s="29">
        <f t="shared" si="0"/>
        <v>0.007326388888888886</v>
      </c>
      <c r="I29" s="2"/>
      <c r="J29" s="2"/>
    </row>
    <row r="30" spans="1:10" ht="12.75">
      <c r="A30" s="2">
        <v>21</v>
      </c>
      <c r="B30" s="2">
        <v>110</v>
      </c>
      <c r="C30" s="16" t="s">
        <v>109</v>
      </c>
      <c r="D30" s="17">
        <v>1987</v>
      </c>
      <c r="E30" s="2"/>
      <c r="F30" s="2"/>
      <c r="G30" s="25" t="s">
        <v>84</v>
      </c>
      <c r="H30" s="29">
        <f t="shared" si="0"/>
        <v>0.008009259259259254</v>
      </c>
      <c r="I30" s="2"/>
      <c r="J30" s="2"/>
    </row>
    <row r="31" spans="1:10" ht="12.75">
      <c r="A31" s="2">
        <v>22</v>
      </c>
      <c r="B31" s="2">
        <v>119</v>
      </c>
      <c r="C31" s="3" t="s">
        <v>108</v>
      </c>
      <c r="D31" s="2">
        <v>1977</v>
      </c>
      <c r="E31" s="2"/>
      <c r="F31" s="2" t="s">
        <v>233</v>
      </c>
      <c r="G31" s="25" t="s">
        <v>85</v>
      </c>
      <c r="H31" s="29">
        <f t="shared" si="0"/>
        <v>0.008564814814814813</v>
      </c>
      <c r="I31" s="2"/>
      <c r="J31" s="2"/>
    </row>
    <row r="32" spans="1:10" ht="12.75">
      <c r="A32" s="2">
        <v>23</v>
      </c>
      <c r="B32" s="2">
        <v>1562</v>
      </c>
      <c r="C32" s="3" t="s">
        <v>110</v>
      </c>
      <c r="D32" s="2">
        <v>1981</v>
      </c>
      <c r="E32" s="2"/>
      <c r="F32" s="2" t="s">
        <v>298</v>
      </c>
      <c r="G32" s="25" t="s">
        <v>86</v>
      </c>
      <c r="H32" s="29">
        <f t="shared" si="0"/>
        <v>0.008611111111111108</v>
      </c>
      <c r="I32" s="2"/>
      <c r="J32" s="2"/>
    </row>
    <row r="33" spans="1:10" ht="12.75">
      <c r="A33" s="2">
        <v>24</v>
      </c>
      <c r="B33" s="2">
        <v>697</v>
      </c>
      <c r="C33" s="28" t="s">
        <v>302</v>
      </c>
      <c r="D33" s="2">
        <v>1981</v>
      </c>
      <c r="E33" s="2"/>
      <c r="F33" s="2"/>
      <c r="G33" s="25" t="s">
        <v>87</v>
      </c>
      <c r="H33" s="29">
        <f t="shared" si="0"/>
        <v>0.01006944444444444</v>
      </c>
      <c r="I33" s="2"/>
      <c r="J33" s="2"/>
    </row>
    <row r="34" spans="1:10" ht="12.75">
      <c r="A34" s="2">
        <v>25</v>
      </c>
      <c r="B34" s="2">
        <v>1828</v>
      </c>
      <c r="C34" s="3" t="s">
        <v>303</v>
      </c>
      <c r="D34" s="2">
        <v>1988</v>
      </c>
      <c r="E34" s="2"/>
      <c r="F34" s="2" t="s">
        <v>235</v>
      </c>
      <c r="G34" s="25" t="s">
        <v>87</v>
      </c>
      <c r="H34" s="29">
        <f t="shared" si="0"/>
        <v>0.01006944444444444</v>
      </c>
      <c r="I34" s="2"/>
      <c r="J34" s="2"/>
    </row>
    <row r="35" spans="1:10" ht="12.75">
      <c r="A35" s="2">
        <v>26</v>
      </c>
      <c r="B35" s="2">
        <v>125</v>
      </c>
      <c r="C35" s="3" t="s">
        <v>111</v>
      </c>
      <c r="D35" s="2">
        <v>1972</v>
      </c>
      <c r="E35" s="2"/>
      <c r="F35" s="2" t="s">
        <v>243</v>
      </c>
      <c r="G35" s="25" t="s">
        <v>88</v>
      </c>
      <c r="H35" s="29">
        <f t="shared" si="0"/>
        <v>0.011782407407407405</v>
      </c>
      <c r="I35" s="2"/>
      <c r="J35" s="2"/>
    </row>
    <row r="36" spans="1:10" ht="12.75">
      <c r="A36" s="2">
        <v>27</v>
      </c>
      <c r="B36" s="2">
        <v>104</v>
      </c>
      <c r="C36" s="3" t="s">
        <v>118</v>
      </c>
      <c r="D36" s="2">
        <v>1979</v>
      </c>
      <c r="E36" s="2"/>
      <c r="F36" s="2" t="s">
        <v>298</v>
      </c>
      <c r="G36" s="25" t="s">
        <v>56</v>
      </c>
      <c r="H36" s="2"/>
      <c r="I36" s="2"/>
      <c r="J36" s="2"/>
    </row>
    <row r="37" spans="1:10" ht="12.75">
      <c r="A37" s="2">
        <v>28</v>
      </c>
      <c r="B37" s="2">
        <v>108</v>
      </c>
      <c r="C37" s="3" t="s">
        <v>114</v>
      </c>
      <c r="D37" s="2">
        <v>1987</v>
      </c>
      <c r="E37" s="2"/>
      <c r="F37" s="2"/>
      <c r="G37" s="25" t="s">
        <v>56</v>
      </c>
      <c r="H37" s="2"/>
      <c r="I37" s="2"/>
      <c r="J37" s="2"/>
    </row>
    <row r="38" spans="1:10" ht="12.75">
      <c r="A38" s="2">
        <v>29</v>
      </c>
      <c r="B38" s="2">
        <v>109</v>
      </c>
      <c r="C38" s="3" t="s">
        <v>115</v>
      </c>
      <c r="D38" s="2">
        <v>1987</v>
      </c>
      <c r="E38" s="2"/>
      <c r="F38" s="2"/>
      <c r="G38" s="25" t="s">
        <v>56</v>
      </c>
      <c r="H38" s="2"/>
      <c r="I38" s="2"/>
      <c r="J38" s="2"/>
    </row>
    <row r="39" spans="1:10" ht="12.75">
      <c r="A39" s="2">
        <v>30</v>
      </c>
      <c r="B39" s="2">
        <v>112</v>
      </c>
      <c r="C39" s="3" t="s">
        <v>116</v>
      </c>
      <c r="D39" s="2">
        <v>1970</v>
      </c>
      <c r="E39" s="2"/>
      <c r="F39" s="2" t="s">
        <v>241</v>
      </c>
      <c r="G39" s="25" t="s">
        <v>56</v>
      </c>
      <c r="H39" s="2"/>
      <c r="I39" s="2"/>
      <c r="J39" s="2"/>
    </row>
    <row r="40" spans="1:10" ht="12.75">
      <c r="A40" s="2">
        <v>31</v>
      </c>
      <c r="B40" s="2">
        <v>123</v>
      </c>
      <c r="C40" s="3" t="s">
        <v>117</v>
      </c>
      <c r="D40" s="2">
        <v>1978</v>
      </c>
      <c r="E40" s="2"/>
      <c r="F40" s="2" t="s">
        <v>243</v>
      </c>
      <c r="G40" s="25" t="s">
        <v>56</v>
      </c>
      <c r="H40" s="2"/>
      <c r="I40" s="2"/>
      <c r="J40" s="2"/>
    </row>
    <row r="41" spans="1:10" ht="12.75">
      <c r="A41" s="2">
        <v>32</v>
      </c>
      <c r="B41" s="2">
        <v>124</v>
      </c>
      <c r="C41" s="3" t="s">
        <v>119</v>
      </c>
      <c r="D41" s="2">
        <v>1986</v>
      </c>
      <c r="E41" s="2"/>
      <c r="F41" s="2" t="s">
        <v>243</v>
      </c>
      <c r="G41" s="25" t="s">
        <v>56</v>
      </c>
      <c r="H41" s="2"/>
      <c r="I41" s="2"/>
      <c r="J41" s="2"/>
    </row>
    <row r="42" spans="1:10" ht="12.75">
      <c r="A42" s="2">
        <v>33</v>
      </c>
      <c r="B42" s="2">
        <v>126</v>
      </c>
      <c r="C42" s="3" t="s">
        <v>120</v>
      </c>
      <c r="D42" s="2">
        <v>1953</v>
      </c>
      <c r="E42" s="2"/>
      <c r="F42" s="2" t="s">
        <v>243</v>
      </c>
      <c r="G42" s="25" t="s">
        <v>56</v>
      </c>
      <c r="H42" s="2"/>
      <c r="I42" s="2"/>
      <c r="J42" s="2"/>
    </row>
    <row r="43" spans="1:10" ht="12.75">
      <c r="A43" s="2">
        <v>34</v>
      </c>
      <c r="B43" s="2">
        <v>127</v>
      </c>
      <c r="C43" s="3" t="s">
        <v>121</v>
      </c>
      <c r="D43" s="2">
        <v>1974</v>
      </c>
      <c r="E43" s="2"/>
      <c r="F43" s="2" t="s">
        <v>304</v>
      </c>
      <c r="G43" s="25" t="s">
        <v>56</v>
      </c>
      <c r="H43" s="2"/>
      <c r="I43" s="2"/>
      <c r="J43" s="2"/>
    </row>
    <row r="44" spans="1:10" ht="12.75">
      <c r="A44" s="2">
        <v>35</v>
      </c>
      <c r="B44" s="2">
        <v>121</v>
      </c>
      <c r="C44" s="3" t="s">
        <v>172</v>
      </c>
      <c r="D44" s="2">
        <v>1982</v>
      </c>
      <c r="E44" s="2"/>
      <c r="F44" s="2" t="s">
        <v>305</v>
      </c>
      <c r="G44" s="25" t="s">
        <v>56</v>
      </c>
      <c r="H44" s="2"/>
      <c r="I44" s="2"/>
      <c r="J44" s="2"/>
    </row>
    <row r="46" ht="12.75">
      <c r="A46" t="s">
        <v>59</v>
      </c>
    </row>
    <row r="47" ht="12.75">
      <c r="A47" t="s">
        <v>25</v>
      </c>
    </row>
    <row r="48" ht="12.75">
      <c r="A48" t="s">
        <v>112</v>
      </c>
    </row>
    <row r="49" ht="12.75">
      <c r="A49" t="s">
        <v>113</v>
      </c>
    </row>
    <row r="51" spans="1:6" ht="12.75">
      <c r="A51" s="10" t="s">
        <v>29</v>
      </c>
      <c r="B51" s="10"/>
      <c r="C51" s="10"/>
      <c r="F51" t="s">
        <v>30</v>
      </c>
    </row>
    <row r="52" spans="1:3" ht="12.75">
      <c r="A52" s="10"/>
      <c r="B52" s="10"/>
      <c r="C52" s="10"/>
    </row>
    <row r="53" spans="1:6" ht="12.75">
      <c r="A53" s="10" t="s">
        <v>28</v>
      </c>
      <c r="B53" s="10"/>
      <c r="C53" s="10"/>
      <c r="F53" t="s">
        <v>31</v>
      </c>
    </row>
  </sheetData>
  <sheetProtection/>
  <mergeCells count="7">
    <mergeCell ref="A7:E7"/>
    <mergeCell ref="F7:J7"/>
    <mergeCell ref="A1:J1"/>
    <mergeCell ref="A3:J3"/>
    <mergeCell ref="A4:J4"/>
    <mergeCell ref="F5:J5"/>
    <mergeCell ref="H6:J6"/>
  </mergeCells>
  <printOptions/>
  <pageMargins left="0.75" right="0.4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5">
      <selection activeCell="H42" sqref="H42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18.8515625" style="0" customWidth="1"/>
    <col min="4" max="4" width="5.57421875" style="0" customWidth="1"/>
    <col min="5" max="5" width="6.00390625" style="0" customWidth="1"/>
    <col min="6" max="6" width="15.140625" style="0" bestFit="1" customWidth="1"/>
    <col min="8" max="8" width="10.28125" style="0" customWidth="1"/>
    <col min="9" max="9" width="6.57421875" style="0" customWidth="1"/>
    <col min="10" max="10" width="5.421875" style="0" customWidth="1"/>
  </cols>
  <sheetData>
    <row r="1" spans="1:10" ht="13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8" t="s">
        <v>187</v>
      </c>
      <c r="B6" s="8"/>
      <c r="C6" s="8"/>
      <c r="D6" s="6"/>
      <c r="E6" s="6"/>
      <c r="F6" s="7"/>
      <c r="G6" s="7"/>
      <c r="H6" s="34" t="s">
        <v>227</v>
      </c>
      <c r="I6" s="34"/>
      <c r="J6" s="34"/>
    </row>
    <row r="7" spans="1:10" ht="12.75">
      <c r="A7" s="30" t="s">
        <v>230</v>
      </c>
      <c r="B7" s="30"/>
      <c r="C7" s="30"/>
      <c r="D7" s="30"/>
      <c r="E7" s="30"/>
      <c r="F7" s="31" t="s">
        <v>136</v>
      </c>
      <c r="G7" s="31"/>
      <c r="H7" s="31"/>
      <c r="I7" s="31"/>
      <c r="J7" s="31"/>
    </row>
    <row r="8" spans="1:10" ht="12.75">
      <c r="A8" s="19"/>
      <c r="B8" s="19"/>
      <c r="C8" s="19"/>
      <c r="D8" s="19"/>
      <c r="E8" s="19"/>
      <c r="F8" s="20"/>
      <c r="G8" s="20"/>
      <c r="H8" s="20"/>
      <c r="I8" s="20"/>
      <c r="J8" s="20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1381</v>
      </c>
      <c r="C10" s="3" t="s">
        <v>258</v>
      </c>
      <c r="D10" s="2">
        <v>1974</v>
      </c>
      <c r="E10" s="2"/>
      <c r="F10" s="2" t="s">
        <v>259</v>
      </c>
      <c r="G10" s="25" t="s">
        <v>137</v>
      </c>
      <c r="H10" s="2"/>
      <c r="I10" s="2"/>
      <c r="J10" s="2"/>
    </row>
    <row r="11" spans="1:10" ht="12.75">
      <c r="A11" s="2">
        <v>2</v>
      </c>
      <c r="B11" s="2">
        <v>1361</v>
      </c>
      <c r="C11" s="3" t="s">
        <v>260</v>
      </c>
      <c r="D11" s="2">
        <v>1983</v>
      </c>
      <c r="E11" s="2"/>
      <c r="F11" s="2" t="s">
        <v>259</v>
      </c>
      <c r="G11" s="25" t="s">
        <v>138</v>
      </c>
      <c r="H11" s="29">
        <f>G11-$G$10</f>
        <v>5.7870370370369587E-05</v>
      </c>
      <c r="I11" s="2"/>
      <c r="J11" s="2"/>
    </row>
    <row r="12" spans="1:10" ht="12.75">
      <c r="A12" s="2">
        <v>3</v>
      </c>
      <c r="B12" s="2">
        <v>1387</v>
      </c>
      <c r="C12" s="3" t="s">
        <v>261</v>
      </c>
      <c r="D12" s="2">
        <v>1975</v>
      </c>
      <c r="E12" s="2"/>
      <c r="F12" s="2" t="s">
        <v>225</v>
      </c>
      <c r="G12" s="25" t="s">
        <v>139</v>
      </c>
      <c r="H12" s="29">
        <f aca="true" t="shared" si="0" ref="H12:H43">G12-$G$10</f>
        <v>0.0002777777777777761</v>
      </c>
      <c r="I12" s="2"/>
      <c r="J12" s="2"/>
    </row>
    <row r="13" spans="1:10" ht="12.75">
      <c r="A13" s="2">
        <v>4</v>
      </c>
      <c r="B13" s="2">
        <v>1364</v>
      </c>
      <c r="C13" s="3" t="s">
        <v>262</v>
      </c>
      <c r="D13" s="2">
        <v>1974</v>
      </c>
      <c r="E13" s="2"/>
      <c r="F13" s="2" t="s">
        <v>259</v>
      </c>
      <c r="G13" s="25" t="s">
        <v>140</v>
      </c>
      <c r="H13" s="29">
        <f t="shared" si="0"/>
        <v>0.00038194444444444343</v>
      </c>
      <c r="I13" s="2"/>
      <c r="J13" s="2"/>
    </row>
    <row r="14" spans="1:10" ht="12.75">
      <c r="A14" s="2">
        <v>5</v>
      </c>
      <c r="B14" s="2">
        <v>166</v>
      </c>
      <c r="C14" s="3" t="s">
        <v>263</v>
      </c>
      <c r="D14" s="2">
        <v>1989</v>
      </c>
      <c r="E14" s="2"/>
      <c r="F14" s="2" t="s">
        <v>264</v>
      </c>
      <c r="G14" s="25" t="s">
        <v>141</v>
      </c>
      <c r="H14" s="29">
        <f t="shared" si="0"/>
        <v>0.00039351851851851787</v>
      </c>
      <c r="I14" s="2"/>
      <c r="J14" s="2"/>
    </row>
    <row r="15" spans="1:10" ht="12.75">
      <c r="A15" s="2">
        <v>6</v>
      </c>
      <c r="B15" s="2">
        <v>1004</v>
      </c>
      <c r="C15" s="3" t="s">
        <v>265</v>
      </c>
      <c r="D15" s="2">
        <v>1989</v>
      </c>
      <c r="E15" s="2"/>
      <c r="F15" s="2" t="s">
        <v>235</v>
      </c>
      <c r="G15" s="25" t="s">
        <v>142</v>
      </c>
      <c r="H15" s="29">
        <f t="shared" si="0"/>
        <v>0.00040509259259259144</v>
      </c>
      <c r="I15" s="2"/>
      <c r="J15" s="2"/>
    </row>
    <row r="16" spans="1:10" ht="12.75">
      <c r="A16" s="2">
        <v>7</v>
      </c>
      <c r="B16" s="2">
        <v>367</v>
      </c>
      <c r="C16" s="3" t="s">
        <v>266</v>
      </c>
      <c r="D16" s="2">
        <v>1973</v>
      </c>
      <c r="E16" s="2"/>
      <c r="F16" s="2" t="s">
        <v>267</v>
      </c>
      <c r="G16" s="25" t="s">
        <v>143</v>
      </c>
      <c r="H16" s="29">
        <f t="shared" si="0"/>
        <v>0.0004166666666666659</v>
      </c>
      <c r="I16" s="2"/>
      <c r="J16" s="2"/>
    </row>
    <row r="17" spans="1:10" ht="12.75">
      <c r="A17" s="2">
        <v>8</v>
      </c>
      <c r="B17" s="2">
        <v>1271</v>
      </c>
      <c r="C17" s="3" t="s">
        <v>268</v>
      </c>
      <c r="D17" s="2">
        <v>1979</v>
      </c>
      <c r="E17" s="2"/>
      <c r="F17" s="2" t="s">
        <v>233</v>
      </c>
      <c r="G17" s="25" t="s">
        <v>144</v>
      </c>
      <c r="H17" s="29">
        <f t="shared" si="0"/>
        <v>0.0005092592592592579</v>
      </c>
      <c r="I17" s="2"/>
      <c r="J17" s="2"/>
    </row>
    <row r="18" spans="1:10" ht="12.75">
      <c r="A18" s="2">
        <v>9</v>
      </c>
      <c r="B18" s="2">
        <v>165</v>
      </c>
      <c r="C18" s="3" t="s">
        <v>269</v>
      </c>
      <c r="D18" s="2">
        <v>1981</v>
      </c>
      <c r="E18" s="2"/>
      <c r="F18" s="2" t="s">
        <v>264</v>
      </c>
      <c r="G18" s="25" t="s">
        <v>145</v>
      </c>
      <c r="H18" s="29">
        <f t="shared" si="0"/>
        <v>0.0005787037037037028</v>
      </c>
      <c r="I18" s="2"/>
      <c r="J18" s="2"/>
    </row>
    <row r="19" spans="1:10" ht="12.75">
      <c r="A19" s="2">
        <v>10</v>
      </c>
      <c r="B19" s="2">
        <v>820</v>
      </c>
      <c r="C19" s="28" t="s">
        <v>270</v>
      </c>
      <c r="D19" s="2">
        <v>1990</v>
      </c>
      <c r="E19" s="2"/>
      <c r="F19" s="2"/>
      <c r="G19" s="25" t="s">
        <v>146</v>
      </c>
      <c r="H19" s="29">
        <f t="shared" si="0"/>
        <v>0.0005902777777777781</v>
      </c>
      <c r="I19" s="2"/>
      <c r="J19" s="2"/>
    </row>
    <row r="20" spans="1:10" ht="12.75">
      <c r="A20" s="2">
        <v>11</v>
      </c>
      <c r="B20" s="2">
        <v>269</v>
      </c>
      <c r="C20" s="3" t="s">
        <v>271</v>
      </c>
      <c r="D20" s="2">
        <v>1973</v>
      </c>
      <c r="E20" s="2"/>
      <c r="F20" s="2" t="s">
        <v>272</v>
      </c>
      <c r="G20" s="25" t="s">
        <v>147</v>
      </c>
      <c r="H20" s="29">
        <f t="shared" si="0"/>
        <v>0.0006134259259259261</v>
      </c>
      <c r="I20" s="2"/>
      <c r="J20" s="2"/>
    </row>
    <row r="21" spans="1:10" ht="12.75">
      <c r="A21" s="2">
        <v>12</v>
      </c>
      <c r="B21" s="2">
        <v>433</v>
      </c>
      <c r="C21" s="28" t="s">
        <v>273</v>
      </c>
      <c r="D21" s="2">
        <v>1986</v>
      </c>
      <c r="E21" s="2"/>
      <c r="F21" s="2" t="s">
        <v>235</v>
      </c>
      <c r="G21" s="25" t="s">
        <v>148</v>
      </c>
      <c r="H21" s="29">
        <f t="shared" si="0"/>
        <v>0.0006944444444444446</v>
      </c>
      <c r="I21" s="2"/>
      <c r="J21" s="2"/>
    </row>
    <row r="22" spans="1:10" ht="12.75">
      <c r="A22" s="2">
        <v>13</v>
      </c>
      <c r="B22" s="2">
        <v>1330</v>
      </c>
      <c r="C22" s="3" t="s">
        <v>274</v>
      </c>
      <c r="D22" s="2">
        <v>1985</v>
      </c>
      <c r="E22" s="2"/>
      <c r="F22" s="2" t="s">
        <v>243</v>
      </c>
      <c r="G22" s="25" t="s">
        <v>149</v>
      </c>
      <c r="H22" s="29">
        <f t="shared" si="0"/>
        <v>0.0007175925925925926</v>
      </c>
      <c r="I22" s="2"/>
      <c r="J22" s="2"/>
    </row>
    <row r="23" spans="1:10" ht="12.75">
      <c r="A23" s="2">
        <v>14</v>
      </c>
      <c r="B23" s="2">
        <v>1495</v>
      </c>
      <c r="C23" s="3" t="s">
        <v>275</v>
      </c>
      <c r="D23" s="2">
        <v>1982</v>
      </c>
      <c r="E23" s="2"/>
      <c r="F23" s="2"/>
      <c r="G23" s="25" t="s">
        <v>150</v>
      </c>
      <c r="H23" s="29">
        <f t="shared" si="0"/>
        <v>0.0008217592592592599</v>
      </c>
      <c r="I23" s="2"/>
      <c r="J23" s="2"/>
    </row>
    <row r="24" spans="1:10" ht="12.75">
      <c r="A24" s="2">
        <v>15</v>
      </c>
      <c r="B24" s="2">
        <v>1150</v>
      </c>
      <c r="C24" s="3" t="s">
        <v>276</v>
      </c>
      <c r="D24" s="2">
        <v>1967</v>
      </c>
      <c r="E24" s="2"/>
      <c r="F24" s="2" t="s">
        <v>277</v>
      </c>
      <c r="G24" s="25" t="s">
        <v>151</v>
      </c>
      <c r="H24" s="29">
        <f t="shared" si="0"/>
        <v>0.0008333333333333335</v>
      </c>
      <c r="I24" s="2"/>
      <c r="J24" s="2"/>
    </row>
    <row r="25" spans="1:10" ht="12.75">
      <c r="A25" s="2">
        <v>16</v>
      </c>
      <c r="B25" s="2">
        <v>2320</v>
      </c>
      <c r="C25" s="3" t="s">
        <v>278</v>
      </c>
      <c r="D25" s="2">
        <v>1996</v>
      </c>
      <c r="E25" s="2"/>
      <c r="F25" s="2"/>
      <c r="G25" s="25" t="s">
        <v>152</v>
      </c>
      <c r="H25" s="29">
        <f t="shared" si="0"/>
        <v>0.0008449074074074079</v>
      </c>
      <c r="I25" s="2"/>
      <c r="J25" s="2"/>
    </row>
    <row r="26" spans="1:10" ht="12.75">
      <c r="A26" s="2">
        <v>17</v>
      </c>
      <c r="B26" s="2">
        <v>1365</v>
      </c>
      <c r="C26" s="3" t="s">
        <v>279</v>
      </c>
      <c r="D26" s="2">
        <v>1978</v>
      </c>
      <c r="E26" s="2"/>
      <c r="F26" s="2" t="s">
        <v>259</v>
      </c>
      <c r="G26" s="25" t="s">
        <v>153</v>
      </c>
      <c r="H26" s="29">
        <f t="shared" si="0"/>
        <v>0.0009722222222222207</v>
      </c>
      <c r="I26" s="24"/>
      <c r="J26" s="24"/>
    </row>
    <row r="27" spans="1:10" ht="12.75">
      <c r="A27" s="2">
        <v>18</v>
      </c>
      <c r="B27" s="2">
        <v>1610</v>
      </c>
      <c r="C27" s="3" t="s">
        <v>280</v>
      </c>
      <c r="D27" s="2">
        <v>1991</v>
      </c>
      <c r="E27" s="2"/>
      <c r="F27" s="2" t="s">
        <v>281</v>
      </c>
      <c r="G27" s="25" t="s">
        <v>154</v>
      </c>
      <c r="H27" s="29">
        <f t="shared" si="0"/>
        <v>0.001030092592592592</v>
      </c>
      <c r="I27" s="24"/>
      <c r="J27" s="24"/>
    </row>
    <row r="28" spans="1:10" ht="12.75">
      <c r="A28" s="2">
        <v>19</v>
      </c>
      <c r="B28" s="2">
        <v>1701</v>
      </c>
      <c r="C28" s="28" t="s">
        <v>282</v>
      </c>
      <c r="D28" s="2">
        <v>1989</v>
      </c>
      <c r="E28" s="2"/>
      <c r="F28" s="2" t="s">
        <v>235</v>
      </c>
      <c r="G28" s="25" t="s">
        <v>155</v>
      </c>
      <c r="H28" s="29">
        <f t="shared" si="0"/>
        <v>0.0010648148148148153</v>
      </c>
      <c r="I28" s="24"/>
      <c r="J28" s="24"/>
    </row>
    <row r="29" spans="1:10" ht="12.75">
      <c r="A29" s="2">
        <v>20</v>
      </c>
      <c r="B29" s="2">
        <v>1615</v>
      </c>
      <c r="C29" s="3" t="s">
        <v>283</v>
      </c>
      <c r="D29" s="2">
        <v>1990</v>
      </c>
      <c r="E29" s="2"/>
      <c r="F29" s="2" t="s">
        <v>281</v>
      </c>
      <c r="G29" s="25" t="s">
        <v>156</v>
      </c>
      <c r="H29" s="29">
        <f t="shared" si="0"/>
        <v>0.0010763888888888889</v>
      </c>
      <c r="I29" s="24"/>
      <c r="J29" s="24"/>
    </row>
    <row r="30" spans="1:10" ht="12.75">
      <c r="A30" s="2">
        <v>21</v>
      </c>
      <c r="B30" s="2">
        <v>1269</v>
      </c>
      <c r="C30" s="3" t="s">
        <v>284</v>
      </c>
      <c r="D30" s="2">
        <v>1980</v>
      </c>
      <c r="E30" s="2"/>
      <c r="F30" s="2" t="s">
        <v>233</v>
      </c>
      <c r="G30" s="25" t="s">
        <v>157</v>
      </c>
      <c r="H30" s="29">
        <f t="shared" si="0"/>
        <v>0.0010879629629629633</v>
      </c>
      <c r="I30" s="24"/>
      <c r="J30" s="24"/>
    </row>
    <row r="31" spans="1:10" ht="12.75">
      <c r="A31" s="2">
        <v>22</v>
      </c>
      <c r="B31" s="2">
        <v>1270</v>
      </c>
      <c r="C31" s="3" t="s">
        <v>285</v>
      </c>
      <c r="D31" s="2">
        <v>1977</v>
      </c>
      <c r="E31" s="2"/>
      <c r="F31" s="2" t="s">
        <v>233</v>
      </c>
      <c r="G31" s="25" t="s">
        <v>158</v>
      </c>
      <c r="H31" s="29">
        <f t="shared" si="0"/>
        <v>0.001099537037037036</v>
      </c>
      <c r="I31" s="24"/>
      <c r="J31" s="24"/>
    </row>
    <row r="32" spans="1:10" ht="12.75">
      <c r="A32" s="2">
        <v>23</v>
      </c>
      <c r="B32" s="2">
        <v>240</v>
      </c>
      <c r="C32" s="3" t="s">
        <v>286</v>
      </c>
      <c r="D32" s="2">
        <v>1965</v>
      </c>
      <c r="E32" s="2"/>
      <c r="F32" s="2" t="s">
        <v>287</v>
      </c>
      <c r="G32" s="25" t="s">
        <v>159</v>
      </c>
      <c r="H32" s="29">
        <f t="shared" si="0"/>
        <v>0.001145833333333332</v>
      </c>
      <c r="I32" s="24"/>
      <c r="J32" s="24"/>
    </row>
    <row r="33" spans="1:10" ht="12.75">
      <c r="A33" s="2">
        <v>24</v>
      </c>
      <c r="B33" s="2">
        <v>1326</v>
      </c>
      <c r="C33" s="3" t="s">
        <v>288</v>
      </c>
      <c r="D33" s="2">
        <v>1986</v>
      </c>
      <c r="E33" s="2"/>
      <c r="F33" s="2" t="s">
        <v>243</v>
      </c>
      <c r="G33" s="25" t="s">
        <v>160</v>
      </c>
      <c r="H33" s="29">
        <f t="shared" si="0"/>
        <v>0.0011574074074074073</v>
      </c>
      <c r="I33" s="24"/>
      <c r="J33" s="24"/>
    </row>
    <row r="34" spans="1:10" ht="12.75">
      <c r="A34" s="2">
        <v>25</v>
      </c>
      <c r="B34" s="2">
        <v>1703</v>
      </c>
      <c r="C34" s="28" t="s">
        <v>289</v>
      </c>
      <c r="D34" s="2">
        <v>1989</v>
      </c>
      <c r="E34" s="2"/>
      <c r="F34" s="2" t="s">
        <v>235</v>
      </c>
      <c r="G34" s="25" t="s">
        <v>161</v>
      </c>
      <c r="H34" s="29">
        <f t="shared" si="0"/>
        <v>0.0011689814814814818</v>
      </c>
      <c r="I34" s="24"/>
      <c r="J34" s="24"/>
    </row>
    <row r="35" spans="1:10" ht="12.75">
      <c r="A35" s="2">
        <v>26</v>
      </c>
      <c r="B35" s="2">
        <v>1627</v>
      </c>
      <c r="C35" s="3" t="s">
        <v>290</v>
      </c>
      <c r="D35" s="2">
        <v>1992</v>
      </c>
      <c r="E35" s="2"/>
      <c r="F35" s="2" t="s">
        <v>281</v>
      </c>
      <c r="G35" s="25" t="s">
        <v>162</v>
      </c>
      <c r="H35" s="29">
        <f t="shared" si="0"/>
        <v>0.0012037037037037034</v>
      </c>
      <c r="I35" s="24"/>
      <c r="J35" s="24"/>
    </row>
    <row r="36" spans="1:10" ht="12.75">
      <c r="A36" s="2">
        <v>27</v>
      </c>
      <c r="B36" s="2">
        <v>815</v>
      </c>
      <c r="C36" s="3" t="s">
        <v>291</v>
      </c>
      <c r="D36" s="2">
        <v>1966</v>
      </c>
      <c r="E36" s="2"/>
      <c r="F36" s="2" t="s">
        <v>292</v>
      </c>
      <c r="G36" s="25" t="s">
        <v>163</v>
      </c>
      <c r="H36" s="29">
        <f t="shared" si="0"/>
        <v>0.001215277777777777</v>
      </c>
      <c r="I36" s="24"/>
      <c r="J36" s="24"/>
    </row>
    <row r="37" spans="1:10" ht="12.75">
      <c r="A37" s="2">
        <v>28</v>
      </c>
      <c r="B37" s="2">
        <v>1554</v>
      </c>
      <c r="C37" s="3" t="s">
        <v>293</v>
      </c>
      <c r="D37" s="2">
        <v>1955</v>
      </c>
      <c r="E37" s="2"/>
      <c r="F37" s="2" t="s">
        <v>294</v>
      </c>
      <c r="G37" s="25" t="s">
        <v>164</v>
      </c>
      <c r="H37" s="29">
        <f t="shared" si="0"/>
        <v>0.0012268518518518505</v>
      </c>
      <c r="I37" s="24"/>
      <c r="J37" s="24"/>
    </row>
    <row r="38" spans="1:10" ht="12.75">
      <c r="A38" s="2">
        <v>29</v>
      </c>
      <c r="B38" s="2">
        <v>374</v>
      </c>
      <c r="C38" s="3" t="s">
        <v>295</v>
      </c>
      <c r="D38" s="2">
        <v>1980</v>
      </c>
      <c r="E38" s="2"/>
      <c r="F38" s="2" t="s">
        <v>267</v>
      </c>
      <c r="G38" s="25" t="s">
        <v>165</v>
      </c>
      <c r="H38" s="29">
        <f t="shared" si="0"/>
        <v>0.0012731481481481474</v>
      </c>
      <c r="I38" s="24"/>
      <c r="J38" s="24"/>
    </row>
    <row r="39" spans="1:10" ht="12.75">
      <c r="A39" s="2">
        <v>30</v>
      </c>
      <c r="B39" s="2">
        <v>293</v>
      </c>
      <c r="C39" s="3" t="s">
        <v>296</v>
      </c>
      <c r="D39" s="2">
        <v>1985</v>
      </c>
      <c r="E39" s="2"/>
      <c r="F39" s="2" t="s">
        <v>297</v>
      </c>
      <c r="G39" s="25" t="s">
        <v>166</v>
      </c>
      <c r="H39" s="29">
        <f t="shared" si="0"/>
        <v>0.0013425925925925923</v>
      </c>
      <c r="I39" s="24"/>
      <c r="J39" s="24"/>
    </row>
    <row r="40" spans="1:10" ht="12.75">
      <c r="A40" s="2">
        <v>31</v>
      </c>
      <c r="B40" s="2"/>
      <c r="C40" s="1"/>
      <c r="D40" s="1"/>
      <c r="E40" s="24"/>
      <c r="F40" s="24"/>
      <c r="G40" s="25" t="s">
        <v>167</v>
      </c>
      <c r="H40" s="29">
        <f t="shared" si="0"/>
        <v>0.0013541666666666658</v>
      </c>
      <c r="I40" s="24"/>
      <c r="J40" s="24"/>
    </row>
    <row r="41" spans="1:10" ht="12.75">
      <c r="A41" s="2">
        <v>32</v>
      </c>
      <c r="B41" s="2"/>
      <c r="C41" s="1"/>
      <c r="D41" s="1"/>
      <c r="E41" s="24"/>
      <c r="F41" s="24"/>
      <c r="G41" s="25" t="s">
        <v>168</v>
      </c>
      <c r="H41" s="29">
        <f t="shared" si="0"/>
        <v>0.0013888888888888892</v>
      </c>
      <c r="I41" s="24"/>
      <c r="J41" s="24"/>
    </row>
    <row r="42" spans="1:10" ht="12.75">
      <c r="A42" s="2">
        <v>33</v>
      </c>
      <c r="B42" s="2"/>
      <c r="C42" s="1"/>
      <c r="D42" s="1"/>
      <c r="E42" s="24"/>
      <c r="F42" s="1"/>
      <c r="G42" s="25" t="s">
        <v>170</v>
      </c>
      <c r="H42" s="29">
        <f t="shared" si="0"/>
        <v>0.0014004629629629627</v>
      </c>
      <c r="I42" s="24"/>
      <c r="J42" s="24"/>
    </row>
    <row r="43" spans="1:10" ht="12.75">
      <c r="A43" s="2">
        <v>34</v>
      </c>
      <c r="B43" s="2"/>
      <c r="C43" s="1"/>
      <c r="D43" s="1"/>
      <c r="E43" s="24"/>
      <c r="F43" s="1"/>
      <c r="G43" s="25" t="s">
        <v>169</v>
      </c>
      <c r="H43" s="29">
        <f t="shared" si="0"/>
        <v>0.0014583333333333323</v>
      </c>
      <c r="I43" s="24"/>
      <c r="J43" s="24"/>
    </row>
    <row r="44" spans="1:10" ht="12.75">
      <c r="A44" s="3"/>
      <c r="B44" s="2"/>
      <c r="C44" s="1"/>
      <c r="D44" s="1"/>
      <c r="E44" s="24"/>
      <c r="F44" s="1"/>
      <c r="G44" s="25"/>
      <c r="H44" s="24"/>
      <c r="I44" s="24"/>
      <c r="J44" s="24"/>
    </row>
    <row r="45" spans="1:10" ht="12.75">
      <c r="A45" s="13"/>
      <c r="B45" s="12"/>
      <c r="C45" s="18"/>
      <c r="D45" s="18"/>
      <c r="E45" s="26"/>
      <c r="F45" s="18"/>
      <c r="G45" s="14"/>
      <c r="H45" s="18"/>
      <c r="I45" s="18"/>
      <c r="J45" s="18"/>
    </row>
    <row r="46" spans="1:10" ht="12.75">
      <c r="A46" t="s">
        <v>171</v>
      </c>
      <c r="G46" s="14"/>
      <c r="H46" s="18"/>
      <c r="I46" s="18"/>
      <c r="J46" s="18"/>
    </row>
    <row r="47" ht="12.75">
      <c r="A47" t="s">
        <v>25</v>
      </c>
    </row>
    <row r="48" ht="12.75">
      <c r="A48" t="s">
        <v>112</v>
      </c>
    </row>
    <row r="49" ht="12.75">
      <c r="A49" t="s">
        <v>27</v>
      </c>
    </row>
    <row r="51" spans="1:6" ht="12.75">
      <c r="A51" s="10" t="s">
        <v>29</v>
      </c>
      <c r="B51" s="10"/>
      <c r="C51" s="10"/>
      <c r="F51" t="s">
        <v>30</v>
      </c>
    </row>
    <row r="52" spans="1:3" ht="12.75">
      <c r="A52" s="10"/>
      <c r="B52" s="10"/>
      <c r="C52" s="10"/>
    </row>
    <row r="53" spans="1:6" ht="12.75">
      <c r="A53" s="10" t="s">
        <v>28</v>
      </c>
      <c r="B53" s="10"/>
      <c r="C53" s="10"/>
      <c r="F53" t="s">
        <v>31</v>
      </c>
    </row>
  </sheetData>
  <sheetProtection/>
  <mergeCells count="7">
    <mergeCell ref="A7:E7"/>
    <mergeCell ref="F7:J7"/>
    <mergeCell ref="A1:J1"/>
    <mergeCell ref="A3:J3"/>
    <mergeCell ref="A4:J4"/>
    <mergeCell ref="F5:J5"/>
    <mergeCell ref="H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7">
      <selection activeCell="F16" sqref="F16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26.7109375" style="0" customWidth="1"/>
    <col min="4" max="5" width="6.28125" style="0" customWidth="1"/>
    <col min="6" max="6" width="14.00390625" style="0" customWidth="1"/>
    <col min="8" max="8" width="12.00390625" style="0" customWidth="1"/>
    <col min="9" max="9" width="6.57421875" style="0" customWidth="1"/>
    <col min="10" max="10" width="5.57421875" style="0" customWidth="1"/>
  </cols>
  <sheetData>
    <row r="1" spans="1:10" ht="17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3.5">
      <c r="A5" s="8" t="s">
        <v>186</v>
      </c>
      <c r="B5" s="8"/>
      <c r="C5" s="8"/>
      <c r="D5" s="6"/>
      <c r="E5" s="6"/>
      <c r="F5" s="34" t="s">
        <v>228</v>
      </c>
      <c r="G5" s="34"/>
      <c r="H5" s="34"/>
      <c r="I5" s="34"/>
      <c r="J5" s="34"/>
    </row>
    <row r="6" spans="1:10" ht="13.5">
      <c r="A6" s="8" t="s">
        <v>187</v>
      </c>
      <c r="B6" s="8"/>
      <c r="C6" s="8"/>
      <c r="D6" s="6"/>
      <c r="E6" s="6"/>
      <c r="F6" s="7"/>
      <c r="G6" s="7"/>
      <c r="H6" s="34" t="s">
        <v>227</v>
      </c>
      <c r="I6" s="34"/>
      <c r="J6" s="34"/>
    </row>
    <row r="7" spans="1:10" ht="12.75">
      <c r="A7" s="30" t="s">
        <v>231</v>
      </c>
      <c r="B7" s="30"/>
      <c r="C7" s="30"/>
      <c r="D7" s="30"/>
      <c r="E7" s="30"/>
      <c r="F7" s="31" t="s">
        <v>136</v>
      </c>
      <c r="G7" s="31"/>
      <c r="H7" s="31"/>
      <c r="I7" s="31"/>
      <c r="J7" s="31"/>
    </row>
    <row r="8" spans="1:10" ht="12.75">
      <c r="A8" s="19"/>
      <c r="B8" s="19"/>
      <c r="C8" s="19"/>
      <c r="D8" s="19"/>
      <c r="E8" s="19"/>
      <c r="F8" s="20"/>
      <c r="G8" s="20"/>
      <c r="H8" s="20"/>
      <c r="I8" s="20"/>
      <c r="J8" s="20"/>
    </row>
    <row r="9" spans="1:10" ht="39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</row>
    <row r="10" spans="1:10" ht="12.75">
      <c r="A10" s="2">
        <v>1</v>
      </c>
      <c r="B10" s="2">
        <v>1258</v>
      </c>
      <c r="C10" s="3" t="s">
        <v>232</v>
      </c>
      <c r="D10" s="2">
        <v>1978</v>
      </c>
      <c r="E10" s="2"/>
      <c r="F10" s="2" t="s">
        <v>259</v>
      </c>
      <c r="G10" s="25" t="s">
        <v>183</v>
      </c>
      <c r="H10" s="2"/>
      <c r="I10" s="3"/>
      <c r="J10" s="3"/>
    </row>
    <row r="11" spans="1:10" ht="12.75">
      <c r="A11" s="2">
        <v>2</v>
      </c>
      <c r="B11" s="27">
        <v>419</v>
      </c>
      <c r="C11" s="3" t="s">
        <v>234</v>
      </c>
      <c r="D11" s="2">
        <v>1984</v>
      </c>
      <c r="E11" s="2"/>
      <c r="F11" s="2" t="s">
        <v>235</v>
      </c>
      <c r="G11" s="25" t="s">
        <v>184</v>
      </c>
      <c r="H11" s="29">
        <f>G11-$G$10</f>
        <v>1.1574074074074438E-05</v>
      </c>
      <c r="I11" s="3"/>
      <c r="J11" s="3"/>
    </row>
    <row r="12" spans="1:10" ht="12.75">
      <c r="A12" s="2">
        <v>3</v>
      </c>
      <c r="B12" s="27">
        <v>562</v>
      </c>
      <c r="C12" s="3" t="s">
        <v>236</v>
      </c>
      <c r="D12" s="2">
        <v>1985</v>
      </c>
      <c r="E12" s="2"/>
      <c r="F12" s="2" t="s">
        <v>237</v>
      </c>
      <c r="G12" s="25" t="s">
        <v>185</v>
      </c>
      <c r="H12" s="29">
        <f aca="true" t="shared" si="0" ref="H12:H32">G12-$G$10</f>
        <v>2.3148148148148008E-05</v>
      </c>
      <c r="I12" s="3"/>
      <c r="J12" s="3"/>
    </row>
    <row r="13" spans="1:10" ht="12.75">
      <c r="A13" s="2">
        <v>4</v>
      </c>
      <c r="B13" s="27">
        <v>420</v>
      </c>
      <c r="C13" s="3" t="s">
        <v>238</v>
      </c>
      <c r="D13" s="2">
        <v>1984</v>
      </c>
      <c r="E13" s="2"/>
      <c r="F13" s="2" t="s">
        <v>235</v>
      </c>
      <c r="G13" s="25" t="s">
        <v>185</v>
      </c>
      <c r="H13" s="29">
        <f t="shared" si="0"/>
        <v>2.3148148148148008E-05</v>
      </c>
      <c r="I13" s="3"/>
      <c r="J13" s="3"/>
    </row>
    <row r="14" spans="1:10" ht="12.75">
      <c r="A14" s="2">
        <v>5</v>
      </c>
      <c r="B14" s="2">
        <v>568</v>
      </c>
      <c r="C14" s="3" t="s">
        <v>239</v>
      </c>
      <c r="D14" s="2">
        <v>1987</v>
      </c>
      <c r="E14" s="2"/>
      <c r="F14" s="2" t="s">
        <v>237</v>
      </c>
      <c r="G14" s="25" t="s">
        <v>188</v>
      </c>
      <c r="H14" s="29">
        <f t="shared" si="0"/>
        <v>5.7870370370370454E-05</v>
      </c>
      <c r="I14" s="3"/>
      <c r="J14" s="3"/>
    </row>
    <row r="15" spans="1:10" ht="12.75">
      <c r="A15" s="2">
        <v>6</v>
      </c>
      <c r="B15" s="2">
        <v>1157</v>
      </c>
      <c r="C15" s="3" t="s">
        <v>240</v>
      </c>
      <c r="D15" s="2">
        <v>1976</v>
      </c>
      <c r="E15" s="2"/>
      <c r="F15" s="2" t="s">
        <v>241</v>
      </c>
      <c r="G15" s="25" t="s">
        <v>189</v>
      </c>
      <c r="H15" s="29">
        <f t="shared" si="0"/>
        <v>6.944444444444489E-05</v>
      </c>
      <c r="I15" s="3"/>
      <c r="J15" s="3"/>
    </row>
    <row r="16" spans="1:10" ht="12.75">
      <c r="A16" s="2">
        <v>7</v>
      </c>
      <c r="B16" s="2">
        <v>1288</v>
      </c>
      <c r="C16" s="3" t="s">
        <v>242</v>
      </c>
      <c r="D16" s="2">
        <v>1983</v>
      </c>
      <c r="E16" s="2"/>
      <c r="F16" s="2" t="s">
        <v>243</v>
      </c>
      <c r="G16" s="25" t="s">
        <v>190</v>
      </c>
      <c r="H16" s="29">
        <f t="shared" si="0"/>
        <v>0.00011574074074074091</v>
      </c>
      <c r="I16" s="3"/>
      <c r="J16" s="3"/>
    </row>
    <row r="17" spans="1:10" ht="12.75">
      <c r="A17" s="2">
        <v>8</v>
      </c>
      <c r="B17" s="2">
        <v>2431</v>
      </c>
      <c r="C17" s="3" t="s">
        <v>244</v>
      </c>
      <c r="D17" s="2">
        <v>1989</v>
      </c>
      <c r="E17" s="2"/>
      <c r="F17" s="2" t="s">
        <v>237</v>
      </c>
      <c r="G17" s="25" t="s">
        <v>191</v>
      </c>
      <c r="H17" s="29">
        <f t="shared" si="0"/>
        <v>0.00016203703703703692</v>
      </c>
      <c r="I17" s="3"/>
      <c r="J17" s="3"/>
    </row>
    <row r="18" spans="1:10" ht="12.75">
      <c r="A18" s="2">
        <v>9</v>
      </c>
      <c r="B18" s="2">
        <v>904</v>
      </c>
      <c r="C18" s="3" t="s">
        <v>245</v>
      </c>
      <c r="D18" s="2">
        <v>1991</v>
      </c>
      <c r="E18" s="2"/>
      <c r="F18" s="2" t="s">
        <v>246</v>
      </c>
      <c r="G18" s="25" t="s">
        <v>192</v>
      </c>
      <c r="H18" s="29">
        <f t="shared" si="0"/>
        <v>0.00019675925925925937</v>
      </c>
      <c r="I18" s="3"/>
      <c r="J18" s="3"/>
    </row>
    <row r="19" spans="1:10" ht="12.75">
      <c r="A19" s="2">
        <v>10</v>
      </c>
      <c r="B19" s="2">
        <v>461</v>
      </c>
      <c r="C19" s="3" t="s">
        <v>247</v>
      </c>
      <c r="D19" s="2">
        <v>1987</v>
      </c>
      <c r="E19" s="2"/>
      <c r="F19" s="2" t="s">
        <v>237</v>
      </c>
      <c r="G19" s="25" t="s">
        <v>193</v>
      </c>
      <c r="H19" s="29">
        <f t="shared" si="0"/>
        <v>0.00026620370370370426</v>
      </c>
      <c r="I19" s="3"/>
      <c r="J19" s="3"/>
    </row>
    <row r="20" spans="1:10" ht="12.75">
      <c r="A20" s="2">
        <v>11</v>
      </c>
      <c r="B20" s="2">
        <v>466</v>
      </c>
      <c r="C20" s="3" t="s">
        <v>248</v>
      </c>
      <c r="D20" s="2">
        <v>1983</v>
      </c>
      <c r="E20" s="2"/>
      <c r="F20" s="2" t="s">
        <v>237</v>
      </c>
      <c r="G20" s="25" t="s">
        <v>194</v>
      </c>
      <c r="H20" s="29">
        <f t="shared" si="0"/>
        <v>0.00028935185185185227</v>
      </c>
      <c r="I20" s="3"/>
      <c r="J20" s="3"/>
    </row>
    <row r="21" spans="1:10" ht="12.75">
      <c r="A21" s="2">
        <v>12</v>
      </c>
      <c r="B21" s="2">
        <v>471</v>
      </c>
      <c r="C21" s="3" t="s">
        <v>249</v>
      </c>
      <c r="D21" s="2">
        <v>1986</v>
      </c>
      <c r="E21" s="2"/>
      <c r="F21" s="2" t="s">
        <v>237</v>
      </c>
      <c r="G21" s="25" t="s">
        <v>194</v>
      </c>
      <c r="H21" s="29">
        <f t="shared" si="0"/>
        <v>0.00028935185185185227</v>
      </c>
      <c r="I21" s="3"/>
      <c r="J21" s="3"/>
    </row>
    <row r="22" spans="1:10" ht="12.75">
      <c r="A22" s="2">
        <v>13</v>
      </c>
      <c r="B22" s="2">
        <v>530</v>
      </c>
      <c r="C22" s="3" t="s">
        <v>250</v>
      </c>
      <c r="D22" s="2">
        <v>1984</v>
      </c>
      <c r="E22" s="2"/>
      <c r="F22" s="2" t="s">
        <v>251</v>
      </c>
      <c r="G22" s="25" t="s">
        <v>195</v>
      </c>
      <c r="H22" s="29">
        <f t="shared" si="0"/>
        <v>0.0003356481481481483</v>
      </c>
      <c r="I22" s="3"/>
      <c r="J22" s="3"/>
    </row>
    <row r="23" spans="1:10" ht="12.75">
      <c r="A23" s="2">
        <v>14</v>
      </c>
      <c r="B23" s="2">
        <v>577</v>
      </c>
      <c r="C23" s="3" t="s">
        <v>252</v>
      </c>
      <c r="D23" s="2">
        <v>1987</v>
      </c>
      <c r="E23" s="2"/>
      <c r="F23" s="2" t="s">
        <v>237</v>
      </c>
      <c r="G23" s="25" t="s">
        <v>196</v>
      </c>
      <c r="H23" s="29">
        <f t="shared" si="0"/>
        <v>0.0003472222222222227</v>
      </c>
      <c r="I23" s="3"/>
      <c r="J23" s="3"/>
    </row>
    <row r="24" spans="1:10" ht="12.75">
      <c r="A24" s="2">
        <v>15</v>
      </c>
      <c r="B24" s="2">
        <v>1259</v>
      </c>
      <c r="C24" s="3" t="s">
        <v>253</v>
      </c>
      <c r="D24" s="2">
        <v>1978</v>
      </c>
      <c r="E24" s="2"/>
      <c r="F24" s="2" t="s">
        <v>233</v>
      </c>
      <c r="G24" s="25" t="s">
        <v>197</v>
      </c>
      <c r="H24" s="29">
        <f t="shared" si="0"/>
        <v>0.0003819444444444443</v>
      </c>
      <c r="I24" s="3"/>
      <c r="J24" s="3"/>
    </row>
    <row r="25" spans="1:10" ht="12.75">
      <c r="A25" s="2">
        <v>16</v>
      </c>
      <c r="B25" s="2">
        <v>474</v>
      </c>
      <c r="C25" s="3" t="s">
        <v>254</v>
      </c>
      <c r="D25" s="2">
        <v>1987</v>
      </c>
      <c r="E25" s="2"/>
      <c r="F25" s="2" t="s">
        <v>237</v>
      </c>
      <c r="G25" s="25" t="s">
        <v>198</v>
      </c>
      <c r="H25" s="29">
        <f t="shared" si="0"/>
        <v>0.0004513888888888892</v>
      </c>
      <c r="I25" s="3"/>
      <c r="J25" s="3"/>
    </row>
    <row r="26" spans="1:10" ht="12.75">
      <c r="A26" s="2">
        <v>17</v>
      </c>
      <c r="B26" s="2">
        <v>2439</v>
      </c>
      <c r="C26" s="3" t="s">
        <v>255</v>
      </c>
      <c r="D26" s="2">
        <v>1988</v>
      </c>
      <c r="E26" s="2"/>
      <c r="F26" s="2" t="s">
        <v>237</v>
      </c>
      <c r="G26" s="25" t="s">
        <v>199</v>
      </c>
      <c r="H26" s="29">
        <f t="shared" si="0"/>
        <v>0.00046296296296296363</v>
      </c>
      <c r="I26" s="1"/>
      <c r="J26" s="1"/>
    </row>
    <row r="27" spans="1:10" ht="12.75">
      <c r="A27" s="2">
        <v>18</v>
      </c>
      <c r="B27" s="2">
        <v>2438</v>
      </c>
      <c r="C27" s="3" t="s">
        <v>256</v>
      </c>
      <c r="D27" s="2">
        <v>1988</v>
      </c>
      <c r="E27" s="2"/>
      <c r="F27" s="2" t="s">
        <v>237</v>
      </c>
      <c r="G27" s="25" t="s">
        <v>200</v>
      </c>
      <c r="H27" s="29">
        <f t="shared" si="0"/>
        <v>0.00048611111111111164</v>
      </c>
      <c r="I27" s="1"/>
      <c r="J27" s="1"/>
    </row>
    <row r="28" spans="1:10" ht="12.75">
      <c r="A28" s="2">
        <v>19</v>
      </c>
      <c r="B28" s="2">
        <v>473</v>
      </c>
      <c r="C28" s="3" t="s">
        <v>257</v>
      </c>
      <c r="D28" s="2">
        <v>1982</v>
      </c>
      <c r="E28" s="2"/>
      <c r="F28" s="2" t="s">
        <v>237</v>
      </c>
      <c r="G28" s="25" t="s">
        <v>201</v>
      </c>
      <c r="H28" s="29">
        <f t="shared" si="0"/>
        <v>0.0005208333333333332</v>
      </c>
      <c r="I28" s="1"/>
      <c r="J28" s="1"/>
    </row>
    <row r="29" spans="1:10" ht="12.75">
      <c r="A29" s="2">
        <v>20</v>
      </c>
      <c r="B29" s="2"/>
      <c r="C29" s="1"/>
      <c r="D29" s="1"/>
      <c r="E29" s="1"/>
      <c r="F29" s="24"/>
      <c r="G29" s="25" t="s">
        <v>202</v>
      </c>
      <c r="H29" s="29">
        <f t="shared" si="0"/>
        <v>0.0005324074074074068</v>
      </c>
      <c r="I29" s="1"/>
      <c r="J29" s="1"/>
    </row>
    <row r="30" spans="1:10" ht="12.75">
      <c r="A30" s="2">
        <v>21</v>
      </c>
      <c r="B30" s="2"/>
      <c r="C30" s="1"/>
      <c r="D30" s="1"/>
      <c r="E30" s="1"/>
      <c r="F30" s="24"/>
      <c r="G30" s="25" t="s">
        <v>203</v>
      </c>
      <c r="H30" s="29">
        <f t="shared" si="0"/>
        <v>0.0005439814814814821</v>
      </c>
      <c r="I30" s="1"/>
      <c r="J30" s="1"/>
    </row>
    <row r="31" spans="1:10" ht="12.75">
      <c r="A31" s="2">
        <v>22</v>
      </c>
      <c r="B31" s="2"/>
      <c r="C31" s="1"/>
      <c r="D31" s="1"/>
      <c r="E31" s="1"/>
      <c r="F31" s="24"/>
      <c r="G31" s="25" t="s">
        <v>204</v>
      </c>
      <c r="H31" s="29">
        <f t="shared" si="0"/>
        <v>0.0005671296296296301</v>
      </c>
      <c r="I31" s="1"/>
      <c r="J31" s="1"/>
    </row>
    <row r="32" spans="1:10" ht="12.75">
      <c r="A32" s="2">
        <v>23</v>
      </c>
      <c r="B32" s="2"/>
      <c r="C32" s="1"/>
      <c r="D32" s="1"/>
      <c r="E32" s="1"/>
      <c r="F32" s="24"/>
      <c r="G32" s="25" t="s">
        <v>205</v>
      </c>
      <c r="H32" s="29">
        <f t="shared" si="0"/>
        <v>0.0005787037037037037</v>
      </c>
      <c r="I32" s="1"/>
      <c r="J32" s="1"/>
    </row>
    <row r="33" spans="1:10" ht="12.75">
      <c r="A33" s="2">
        <v>24</v>
      </c>
      <c r="B33" s="2"/>
      <c r="C33" s="1"/>
      <c r="D33" s="1"/>
      <c r="E33" s="1"/>
      <c r="F33" s="24"/>
      <c r="G33" s="25" t="s">
        <v>206</v>
      </c>
      <c r="H33" s="29"/>
      <c r="I33" s="1"/>
      <c r="J33" s="1"/>
    </row>
    <row r="34" spans="1:10" ht="12.75">
      <c r="A34" s="2">
        <v>25</v>
      </c>
      <c r="B34" s="2"/>
      <c r="C34" s="1"/>
      <c r="D34" s="1"/>
      <c r="E34" s="1"/>
      <c r="F34" s="24"/>
      <c r="G34" s="25"/>
      <c r="H34" s="24"/>
      <c r="I34" s="1"/>
      <c r="J34" s="1"/>
    </row>
    <row r="35" spans="1:10" ht="12.75">
      <c r="A35" s="2">
        <v>26</v>
      </c>
      <c r="B35" s="2"/>
      <c r="C35" s="1"/>
      <c r="D35" s="1"/>
      <c r="E35" s="1"/>
      <c r="F35" s="24"/>
      <c r="G35" s="25"/>
      <c r="H35" s="24"/>
      <c r="I35" s="1"/>
      <c r="J35" s="1"/>
    </row>
    <row r="36" spans="1:10" ht="12.75">
      <c r="A36" s="2">
        <v>27</v>
      </c>
      <c r="B36" s="2"/>
      <c r="C36" s="1"/>
      <c r="D36" s="1"/>
      <c r="E36" s="1"/>
      <c r="F36" s="24"/>
      <c r="G36" s="25"/>
      <c r="H36" s="24"/>
      <c r="I36" s="1"/>
      <c r="J36" s="1"/>
    </row>
    <row r="37" spans="1:10" ht="12.75">
      <c r="A37" s="2">
        <v>28</v>
      </c>
      <c r="B37" s="2"/>
      <c r="C37" s="1"/>
      <c r="D37" s="1"/>
      <c r="E37" s="1"/>
      <c r="F37" s="24"/>
      <c r="G37" s="25"/>
      <c r="H37" s="24"/>
      <c r="I37" s="1"/>
      <c r="J37" s="1"/>
    </row>
    <row r="38" spans="1:10" ht="12.75">
      <c r="A38" s="2">
        <v>29</v>
      </c>
      <c r="B38" s="2"/>
      <c r="C38" s="1"/>
      <c r="D38" s="1"/>
      <c r="E38" s="1"/>
      <c r="F38" s="24"/>
      <c r="G38" s="25"/>
      <c r="H38" s="24"/>
      <c r="I38" s="1"/>
      <c r="J38" s="1"/>
    </row>
    <row r="39" spans="1:10" ht="12.75">
      <c r="A39" s="2">
        <v>30</v>
      </c>
      <c r="B39" s="2"/>
      <c r="C39" s="1"/>
      <c r="D39" s="1"/>
      <c r="E39" s="1"/>
      <c r="F39" s="24"/>
      <c r="G39" s="25"/>
      <c r="H39" s="24"/>
      <c r="I39" s="1"/>
      <c r="J39" s="1"/>
    </row>
    <row r="40" spans="1:10" ht="12.75">
      <c r="A40" s="2">
        <v>31</v>
      </c>
      <c r="B40" s="2"/>
      <c r="C40" s="1"/>
      <c r="D40" s="1"/>
      <c r="E40" s="1"/>
      <c r="F40" s="24"/>
      <c r="G40" s="25"/>
      <c r="H40" s="24"/>
      <c r="I40" s="1"/>
      <c r="J40" s="1"/>
    </row>
    <row r="41" spans="1:10" ht="12.75">
      <c r="A41" s="2">
        <v>32</v>
      </c>
      <c r="B41" s="2"/>
      <c r="C41" s="1"/>
      <c r="D41" s="1"/>
      <c r="E41" s="1"/>
      <c r="F41" s="24"/>
      <c r="G41" s="4"/>
      <c r="H41" s="1"/>
      <c r="I41" s="1"/>
      <c r="J41" s="1"/>
    </row>
    <row r="42" spans="1:10" ht="12.75">
      <c r="A42" s="2">
        <v>33</v>
      </c>
      <c r="B42" s="2"/>
      <c r="C42" s="1"/>
      <c r="D42" s="1"/>
      <c r="E42" s="1"/>
      <c r="F42" s="24"/>
      <c r="G42" s="4"/>
      <c r="H42" s="1"/>
      <c r="I42" s="1"/>
      <c r="J42" s="1"/>
    </row>
    <row r="43" spans="1:10" ht="12.75">
      <c r="A43" s="2">
        <v>34</v>
      </c>
      <c r="B43" s="2"/>
      <c r="C43" s="1"/>
      <c r="D43" s="1"/>
      <c r="E43" s="1"/>
      <c r="F43" s="24"/>
      <c r="G43" s="4"/>
      <c r="H43" s="1"/>
      <c r="I43" s="1"/>
      <c r="J43" s="1"/>
    </row>
    <row r="44" spans="1:10" ht="12.75">
      <c r="A44" s="3"/>
      <c r="B44" s="2"/>
      <c r="C44" s="1"/>
      <c r="D44" s="1"/>
      <c r="E44" s="1"/>
      <c r="F44" s="24"/>
      <c r="G44" s="4"/>
      <c r="H44" s="1"/>
      <c r="I44" s="1"/>
      <c r="J44" s="1"/>
    </row>
    <row r="45" spans="1:10" ht="12.75">
      <c r="A45" s="13"/>
      <c r="B45" s="12"/>
      <c r="C45" s="18"/>
      <c r="D45" s="18"/>
      <c r="E45" s="18"/>
      <c r="F45" s="18"/>
      <c r="G45" s="14"/>
      <c r="H45" s="18"/>
      <c r="I45" s="18"/>
      <c r="J45" s="18"/>
    </row>
    <row r="46" spans="1:10" ht="12.75">
      <c r="A46" t="s">
        <v>171</v>
      </c>
      <c r="G46" s="14"/>
      <c r="H46" s="18"/>
      <c r="I46" s="18"/>
      <c r="J46" s="18"/>
    </row>
    <row r="47" ht="12.75">
      <c r="A47" t="s">
        <v>25</v>
      </c>
    </row>
    <row r="48" ht="12.75">
      <c r="A48" t="s">
        <v>112</v>
      </c>
    </row>
    <row r="49" ht="12.75">
      <c r="A49" t="s">
        <v>27</v>
      </c>
    </row>
    <row r="51" spans="1:6" ht="12.75">
      <c r="A51" s="10" t="s">
        <v>29</v>
      </c>
      <c r="B51" s="10"/>
      <c r="C51" s="10"/>
      <c r="F51" t="s">
        <v>30</v>
      </c>
    </row>
    <row r="52" spans="1:3" ht="12.75">
      <c r="A52" s="10"/>
      <c r="B52" s="10"/>
      <c r="C52" s="10"/>
    </row>
    <row r="53" spans="1:6" ht="12.75">
      <c r="A53" s="10" t="s">
        <v>28</v>
      </c>
      <c r="B53" s="10"/>
      <c r="C53" s="10"/>
      <c r="F53" t="s">
        <v>31</v>
      </c>
    </row>
  </sheetData>
  <sheetProtection/>
  <mergeCells count="7">
    <mergeCell ref="A7:E7"/>
    <mergeCell ref="F5:J5"/>
    <mergeCell ref="F7:J7"/>
    <mergeCell ref="A1:J1"/>
    <mergeCell ref="A3:J3"/>
    <mergeCell ref="A4:J4"/>
    <mergeCell ref="H6:J6"/>
  </mergeCells>
  <printOptions/>
  <pageMargins left="0.5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Олесницкий АБ</cp:lastModifiedBy>
  <cp:lastPrinted>2007-09-19T10:19:35Z</cp:lastPrinted>
  <dcterms:created xsi:type="dcterms:W3CDTF">1996-10-08T23:32:33Z</dcterms:created>
  <dcterms:modified xsi:type="dcterms:W3CDTF">2007-09-24T07:35:40Z</dcterms:modified>
  <cp:category/>
  <cp:version/>
  <cp:contentType/>
  <cp:contentStatus/>
</cp:coreProperties>
</file>